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Eastern States\2024\Schedule\"/>
    </mc:Choice>
  </mc:AlternateContent>
  <xr:revisionPtr revIDLastSave="0" documentId="13_ncr:1_{3D6480C1-0E2E-43DF-B376-014CF79E1718}" xr6:coauthVersionLast="47" xr6:coauthVersionMax="47" xr10:uidLastSave="{00000000-0000-0000-0000-000000000000}"/>
  <bookViews>
    <workbookView xWindow="-108" yWindow="-108" windowWidth="23256" windowHeight="12456" xr2:uid="{AD1459D7-759B-448B-8999-EBE9EB72E40D}"/>
  </bookViews>
  <sheets>
    <sheet name="Group 1" sheetId="4" r:id="rId1"/>
    <sheet name="Posters" sheetId="6" r:id="rId2"/>
    <sheet name="Group 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6" i="4" l="1"/>
  <c r="K275" i="4"/>
  <c r="K274" i="4"/>
  <c r="K273" i="4"/>
  <c r="K272" i="4"/>
  <c r="K271" i="4"/>
  <c r="K270" i="4"/>
  <c r="K269" i="4"/>
  <c r="K268" i="4"/>
  <c r="K267" i="4"/>
  <c r="K266" i="4"/>
  <c r="K265" i="4"/>
  <c r="K264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</calcChain>
</file>

<file path=xl/sharedStrings.xml><?xml version="1.0" encoding="utf-8"?>
<sst xmlns="http://schemas.openxmlformats.org/spreadsheetml/2006/main" count="5044" uniqueCount="1707">
  <si>
    <t>Sunday</t>
  </si>
  <si>
    <t>Empire A</t>
  </si>
  <si>
    <t>Infectious Diseases</t>
  </si>
  <si>
    <t>Caroline</t>
  </si>
  <si>
    <t>Germain</t>
  </si>
  <si>
    <t>St. Mary's Medical Center</t>
  </si>
  <si>
    <t>Hospital-acquired Clostridioides difficile infection and associated inappropriate antibiotic use</t>
  </si>
  <si>
    <t>LoriAnn Iacovino</t>
  </si>
  <si>
    <t>Tina Pho</t>
  </si>
  <si>
    <t>Jeff Huntress</t>
  </si>
  <si>
    <t>Harrison</t>
  </si>
  <si>
    <t>Hamada</t>
  </si>
  <si>
    <t>New York-Presbyterian Hospital</t>
  </si>
  <si>
    <t>Impact of micafungin dose in overweight patients with candidemia</t>
  </si>
  <si>
    <t>Asad</t>
  </si>
  <si>
    <t>Ghani</t>
  </si>
  <si>
    <t>Robert Wood Johnson University Hospital - SOMERSET</t>
  </si>
  <si>
    <t>Targeted interventions to improve antibiotic administration timing in patients with presumed sepsis</t>
  </si>
  <si>
    <t>Shahin</t>
  </si>
  <si>
    <t>Azadikhah</t>
  </si>
  <si>
    <t>Holy Cross Health</t>
  </si>
  <si>
    <t>Impact of pharmacist-driven penicillin allergy de-labeling on antibiotic use</t>
  </si>
  <si>
    <t>Kosha</t>
  </si>
  <si>
    <t>Gandhi</t>
  </si>
  <si>
    <t>Holy Name Medical Center</t>
  </si>
  <si>
    <t>Optimize the use of first-line pre-operative antibiotic for patients with a penicillin allergy</t>
  </si>
  <si>
    <t>Simran</t>
  </si>
  <si>
    <t>Rohatgi</t>
  </si>
  <si>
    <t>University of Maryland Medical System</t>
  </si>
  <si>
    <t>Association of vancomycin trough monitoring with nephrotoxicity in central nervous system infections</t>
  </si>
  <si>
    <t>Empire B</t>
  </si>
  <si>
    <t>Belyin</t>
  </si>
  <si>
    <t>Gutierrez Euceda</t>
  </si>
  <si>
    <t>Evaluation of guideline discordant therapies for treatment of complicated urinary tract infections</t>
  </si>
  <si>
    <t>Esther King</t>
  </si>
  <si>
    <t>Jillian Carey</t>
  </si>
  <si>
    <t>Sharon Mindel</t>
  </si>
  <si>
    <t>Kristyn</t>
  </si>
  <si>
    <t>Rooke</t>
  </si>
  <si>
    <t>Charleston Area Medical Center</t>
  </si>
  <si>
    <t>MRSA Decolonization Protocol and its Impact on Negative Predictive Value of MRSA Screens</t>
  </si>
  <si>
    <t>Transitions of Care</t>
  </si>
  <si>
    <t>Cheyenne</t>
  </si>
  <si>
    <t>Weakley</t>
  </si>
  <si>
    <t>Retrospective evaluation of ongoing antipsychotic use for prevention and treatment of ICU delirium</t>
  </si>
  <si>
    <t>Shelby</t>
  </si>
  <si>
    <t>Zavala</t>
  </si>
  <si>
    <t>Carroll Hospital</t>
  </si>
  <si>
    <t>Design, implementation, and evaluation of a direct oral anticoagulant to-go program for venous throm</t>
  </si>
  <si>
    <t>Education</t>
  </si>
  <si>
    <t>Momina</t>
  </si>
  <si>
    <t>Qureshi</t>
  </si>
  <si>
    <t>Bronx Lebanon Hospital Center</t>
  </si>
  <si>
    <t>Effect of pharmacist-led education on use of opioid agreements in high risk ambulatory patients</t>
  </si>
  <si>
    <t>Empire C</t>
  </si>
  <si>
    <t>Disease State Management/Outcomes</t>
  </si>
  <si>
    <t>Osominomo</t>
  </si>
  <si>
    <t>Garba</t>
  </si>
  <si>
    <t>Bayhealth Medical Center</t>
  </si>
  <si>
    <t>Assessing the safety of pre-prandial insulin in the inpatient setting in relation to oral intake</t>
  </si>
  <si>
    <t>Gwendolyn Knowles</t>
  </si>
  <si>
    <t>Jillian Warnick</t>
  </si>
  <si>
    <t>Nicole Kiehle</t>
  </si>
  <si>
    <t>Khushbu</t>
  </si>
  <si>
    <t>Mistry</t>
  </si>
  <si>
    <t>Inspira Medical Center Vineland</t>
  </si>
  <si>
    <t>Impacts of sacubitril/valsartan vs lisinopril on all-cause hospital admissions</t>
  </si>
  <si>
    <t>Lily</t>
  </si>
  <si>
    <t>Gardner</t>
  </si>
  <si>
    <t>Virginia Hospital Center</t>
  </si>
  <si>
    <t>Management of euglycemic diabetic ketoacidosis  in intensive care patients</t>
  </si>
  <si>
    <t>Sara</t>
  </si>
  <si>
    <t>Salah</t>
  </si>
  <si>
    <t>Shenandoah University Collaborative Ambulatory Care Clinics</t>
  </si>
  <si>
    <t>Eligibility of MRA for HFrEF patients in an outpatient family practice setting</t>
  </si>
  <si>
    <t>DEVENE</t>
  </si>
  <si>
    <t>PRINCE</t>
  </si>
  <si>
    <t>Salem VA Medical Center</t>
  </si>
  <si>
    <t>Evaluating the rates of lower extremity amputation in veterans hospitalized with COVID-19</t>
  </si>
  <si>
    <t>Pharmacokinetics</t>
  </si>
  <si>
    <t>Ashley</t>
  </si>
  <si>
    <t>Yim</t>
  </si>
  <si>
    <t>Lankenau Medical Center</t>
  </si>
  <si>
    <t>Impact of steroid stewardship in the treatment of AECOPD</t>
  </si>
  <si>
    <t>Empire D</t>
  </si>
  <si>
    <t>Oncology</t>
  </si>
  <si>
    <t>Jeanine</t>
  </si>
  <si>
    <t>Day</t>
  </si>
  <si>
    <t>Evaluation of an Oral Oncolytic Therapy Program in a Community Cancer Center</t>
  </si>
  <si>
    <t>Michael Smith</t>
  </si>
  <si>
    <t>Maribel Pereiras</t>
  </si>
  <si>
    <t>AnnMarie Franklin</t>
  </si>
  <si>
    <t>General Clinical Practice</t>
  </si>
  <si>
    <t>Brooke</t>
  </si>
  <si>
    <t>Toller</t>
  </si>
  <si>
    <t>Marshall University School of Pharmacy/King's Daughter's Medical Center</t>
  </si>
  <si>
    <t>Assessing the impact of change in sliding scale insulin orders on insulin administration compliance</t>
  </si>
  <si>
    <t>Kelley</t>
  </si>
  <si>
    <t>Greene</t>
  </si>
  <si>
    <t>Evaluation of inpatient use of empagliflozin on glycemic control and patient safety</t>
  </si>
  <si>
    <t>David</t>
  </si>
  <si>
    <t>Menendez</t>
  </si>
  <si>
    <t>Southside Hospital</t>
  </si>
  <si>
    <t>Evaluation of conventional versus reduced-dose insulin in the treatment of hyperkalemia</t>
  </si>
  <si>
    <t>Christopher</t>
  </si>
  <si>
    <t>Le</t>
  </si>
  <si>
    <t>Electronic glucose management system versus a weight-based algorithm in diabetic ketoacidosis.</t>
  </si>
  <si>
    <t>Tiana</t>
  </si>
  <si>
    <t>Patriarca</t>
  </si>
  <si>
    <t>Hartford Hospital</t>
  </si>
  <si>
    <t>Impact of erythropoietin on hemoglobin in anemic surgical patients declining blood products</t>
  </si>
  <si>
    <t>Magnolia A</t>
  </si>
  <si>
    <t>Pediatrics</t>
  </si>
  <si>
    <t>Paris</t>
  </si>
  <si>
    <t>Dade</t>
  </si>
  <si>
    <t>Albany Medical Center Hospital</t>
  </si>
  <si>
    <t>Review of electrolyte abnormalities in pediatric diabetic ketoacidosis</t>
  </si>
  <si>
    <t>Justin Jopson</t>
  </si>
  <si>
    <t>Jaclyn Cascia</t>
  </si>
  <si>
    <t>Carla Williams</t>
  </si>
  <si>
    <t>Emersen</t>
  </si>
  <si>
    <t>Pero-Cleveland</t>
  </si>
  <si>
    <t>Highland Hospital</t>
  </si>
  <si>
    <t>Benefit of a multi-disciplinary pediatric sedation team on procedural sedation appointment duration</t>
  </si>
  <si>
    <t>Quality Assurance/DUE</t>
  </si>
  <si>
    <t>Claire</t>
  </si>
  <si>
    <t>Decker</t>
  </si>
  <si>
    <t>WellSpan Waynesboro Hospital</t>
  </si>
  <si>
    <t>Best practice alert effect on cephalosporin prescribing in enterococcal urinary tract infections</t>
  </si>
  <si>
    <t>Magnolia B</t>
  </si>
  <si>
    <t>Emergency Medicine</t>
  </si>
  <si>
    <t>Jordan Mitchell</t>
  </si>
  <si>
    <t>Jansher Khan</t>
  </si>
  <si>
    <t>Harleigh</t>
  </si>
  <si>
    <t>Bellmann</t>
  </si>
  <si>
    <t>Assessing the impact of a MOUD order set in a community hospital’s emergency department</t>
  </si>
  <si>
    <t>Sierra</t>
  </si>
  <si>
    <t>Hicks</t>
  </si>
  <si>
    <t>Retrospective analysis of the cardiac effects of antipsychotics in the emergency department</t>
  </si>
  <si>
    <t>James</t>
  </si>
  <si>
    <t>Lolonis</t>
  </si>
  <si>
    <t>Door-to-needle time: tenecteplase versus alteplase</t>
  </si>
  <si>
    <t>Karen</t>
  </si>
  <si>
    <t>Flores</t>
  </si>
  <si>
    <t>The Valley Hospital</t>
  </si>
  <si>
    <t>Emergency nurses' competency in distributing intranasal naloxone upon discharge in the ED</t>
  </si>
  <si>
    <t>Magnolia C</t>
  </si>
  <si>
    <t>Community Practice</t>
  </si>
  <si>
    <t>Sooin</t>
  </si>
  <si>
    <t>Yang</t>
  </si>
  <si>
    <t>INOVA Pharmacy Plus</t>
  </si>
  <si>
    <t>Reducing dual therapy of glucagon-like peptide1 receptor agonist and dipeptidyl peptidase4 inhibitor</t>
  </si>
  <si>
    <t>Carlen Ng</t>
  </si>
  <si>
    <t>Rebecca Stevens</t>
  </si>
  <si>
    <t>Raice Stevens</t>
  </si>
  <si>
    <t>Cameron Golden</t>
  </si>
  <si>
    <t>Katie</t>
  </si>
  <si>
    <t>Richey</t>
  </si>
  <si>
    <t>Effect of pharmacist intervention on herpes zoster vaccine rate in immunocompromised adult patients.</t>
  </si>
  <si>
    <t>Transplant</t>
  </si>
  <si>
    <t>Anant</t>
  </si>
  <si>
    <t>Shah</t>
  </si>
  <si>
    <t>Montefiore Medical Center</t>
  </si>
  <si>
    <t>Evaluating outcomes in timely tacrolimus level monitoring for lung transplant recipients</t>
  </si>
  <si>
    <t>Priscila</t>
  </si>
  <si>
    <t>Crawford</t>
  </si>
  <si>
    <t>Evaluation and nomogram creation for dosing of tacrolimus XR in adult kidney transplant recipients</t>
  </si>
  <si>
    <t>Psychopharmacology</t>
  </si>
  <si>
    <t>Gabrielle</t>
  </si>
  <si>
    <t>Pisciotta</t>
  </si>
  <si>
    <t>Massachusetts State Office for Pharmacy Services/Cardinal Health</t>
  </si>
  <si>
    <t>Implementation of increased pharmacy led gradual dose reductions for off label use of antipsychotics</t>
  </si>
  <si>
    <t>Magnolia D</t>
  </si>
  <si>
    <t>Medication Safety</t>
  </si>
  <si>
    <t>Luster</t>
  </si>
  <si>
    <t>Assessment of safety and efficacy of a calculation-free, weight-based heparin nomogram in</t>
  </si>
  <si>
    <t>Rita Keslar</t>
  </si>
  <si>
    <t>Mark Sinnett</t>
  </si>
  <si>
    <t>Raul Santiago</t>
  </si>
  <si>
    <t>Kristen</t>
  </si>
  <si>
    <t>Stavenik</t>
  </si>
  <si>
    <t>Evaluation of education on alert override rates for pharmacists</t>
  </si>
  <si>
    <t>Pain Management/Palliative Care</t>
  </si>
  <si>
    <t>Latifatu</t>
  </si>
  <si>
    <t>Ojo</t>
  </si>
  <si>
    <t>Impact of pharmacist-directed opioid stewardship on patient outcomes</t>
  </si>
  <si>
    <t>Drug and Poison Information</t>
  </si>
  <si>
    <t>Victoria</t>
  </si>
  <si>
    <t>Macdonald</t>
  </si>
  <si>
    <t>University of Maryland</t>
  </si>
  <si>
    <t>Observed frequency and extent of esophageal injury among intentional bleach ingestions reported</t>
  </si>
  <si>
    <t>Wild Rose A</t>
  </si>
  <si>
    <t>Cardiovascular/Critical Care</t>
  </si>
  <si>
    <t>Manasi</t>
  </si>
  <si>
    <t>Hinge</t>
  </si>
  <si>
    <t>Southern Ohio Medical Center</t>
  </si>
  <si>
    <t>Evaluating if 4F-PCC dose is an adequate predictor of 30-day mortality risk.</t>
  </si>
  <si>
    <t>Niahve Rivera</t>
  </si>
  <si>
    <t>Jesse Cheng</t>
  </si>
  <si>
    <t>Mohil Trivedi (PGY2)</t>
  </si>
  <si>
    <t>Mary Eibye (PGY2)</t>
  </si>
  <si>
    <t>Joshua</t>
  </si>
  <si>
    <t>Carver</t>
  </si>
  <si>
    <t>Portsmouth Regional Hospital</t>
  </si>
  <si>
    <t>Assessing the Efficacy of Heparin Dosing Protocol In Patients Receiving Maximum Doses</t>
  </si>
  <si>
    <t>Kamden</t>
  </si>
  <si>
    <t>Benjamin</t>
  </si>
  <si>
    <t>INOVA Fairfax Hospital</t>
  </si>
  <si>
    <t>Correlation between aPTT and thromboelastography R-time in patients on ECMO receiving bivalirudin</t>
  </si>
  <si>
    <t>Kelly</t>
  </si>
  <si>
    <t>Jeon</t>
  </si>
  <si>
    <t>Comparison of aspirin versus anticoagulants for VTE prophylaxis after total hip or knee arthroplasty</t>
  </si>
  <si>
    <t>Sean</t>
  </si>
  <si>
    <t>Chi</t>
  </si>
  <si>
    <t>Comparison of bleeding outcomes between unfractionated heparin and bivalirudin in adults on ECMO</t>
  </si>
  <si>
    <t>Kaci</t>
  </si>
  <si>
    <t>Troth</t>
  </si>
  <si>
    <t>Abington Memorial Hospital</t>
  </si>
  <si>
    <t>Timing of initiation of vasopressin as a second-line agent in septic shock</t>
  </si>
  <si>
    <t>Wild Rose B</t>
  </si>
  <si>
    <t>Jessica</t>
  </si>
  <si>
    <t>Askew</t>
  </si>
  <si>
    <t>Community Medical Center</t>
  </si>
  <si>
    <t>High-dose atorvastatin loading in ST-elevation myocardial infarction patients</t>
  </si>
  <si>
    <t>Michael Armahizer</t>
  </si>
  <si>
    <t>Roxana Dumitru</t>
  </si>
  <si>
    <t>Rasha Abouelsaadate (PGY2)</t>
  </si>
  <si>
    <t>Isabel Bonarrigo-Burton (PGY2)</t>
  </si>
  <si>
    <t>Stanley</t>
  </si>
  <si>
    <t>Otiwu</t>
  </si>
  <si>
    <t>Characterization of Newly Prescribed DOACs on Discharge from a Community Hospital ED</t>
  </si>
  <si>
    <t>Practice Research</t>
  </si>
  <si>
    <t>Brandon</t>
  </si>
  <si>
    <t>Rico</t>
  </si>
  <si>
    <t>Retrospective Analysis of Pharmacy Driven Phenobarbital Protocol in Alcohol Withdrawal Syndrome</t>
  </si>
  <si>
    <t>Crystal A</t>
  </si>
  <si>
    <t>Khalil</t>
  </si>
  <si>
    <t>Alamri</t>
  </si>
  <si>
    <t>Steward Carney Hospital</t>
  </si>
  <si>
    <t>Reduction of days of therapy of broad-spectrum antibiotic use to treat intra-abdominal infections</t>
  </si>
  <si>
    <t>Troy Albrecht</t>
  </si>
  <si>
    <t>Daniel Abazia</t>
  </si>
  <si>
    <t>Sandy Moreau</t>
  </si>
  <si>
    <t>Geeny Lee</t>
  </si>
  <si>
    <t>Jamie</t>
  </si>
  <si>
    <t>Barillaro</t>
  </si>
  <si>
    <t>Delabeling penicillin allergies at an urban community teaching hospital</t>
  </si>
  <si>
    <t>Keemia</t>
  </si>
  <si>
    <t>Rashidi</t>
  </si>
  <si>
    <t>Cefiderocol treatment outcomes and risk factors for gram-negative infection treatment failure</t>
  </si>
  <si>
    <t>Brittney</t>
  </si>
  <si>
    <t>Singramdoo</t>
  </si>
  <si>
    <t>Evaluating the impact of penicillin allergy alert removal on cephalosporin ordering</t>
  </si>
  <si>
    <t>Matthew</t>
  </si>
  <si>
    <t>Spinello</t>
  </si>
  <si>
    <t>Risk factors for TZP or LVX resistance in community-acquired gram-negative bacteremia</t>
  </si>
  <si>
    <t>Gianna</t>
  </si>
  <si>
    <t>Antinone</t>
  </si>
  <si>
    <t>Evaluation of Treatment Incidence of PCR Positive/Toxin Negative Clostridioides difficile Infections</t>
  </si>
  <si>
    <t>Annica</t>
  </si>
  <si>
    <t>Azad</t>
  </si>
  <si>
    <t>Evaluation of antibiotic prescribing at hospital discharge in an inner-city teaching hospital</t>
  </si>
  <si>
    <t>Caitlyn Valerio</t>
  </si>
  <si>
    <t>Toshiba Morgan-Joseph</t>
  </si>
  <si>
    <t>LaQuinta Atley</t>
  </si>
  <si>
    <t>Andrew</t>
  </si>
  <si>
    <t>Ballentine</t>
  </si>
  <si>
    <t>Greater Baltimore Medical Center</t>
  </si>
  <si>
    <t>Rate of Surgical Site Infections in Patients with a Documented Penicillin Allergy</t>
  </si>
  <si>
    <t>Ngan</t>
  </si>
  <si>
    <t>Pham</t>
  </si>
  <si>
    <t>Medstar Montgomery Medical Center</t>
  </si>
  <si>
    <t>Evaluation of outcomes associated with streamlining empiric antibiotics in adults with sepsis</t>
  </si>
  <si>
    <t>Clare</t>
  </si>
  <si>
    <t>Newell</t>
  </si>
  <si>
    <t>Atlantic Health System</t>
  </si>
  <si>
    <t>Evaluation of Transitions of Care Services for Patients with Uncontrolled Diabetes</t>
  </si>
  <si>
    <t>Brett</t>
  </si>
  <si>
    <t>Olin</t>
  </si>
  <si>
    <t>Northwest Hospital</t>
  </si>
  <si>
    <t>Evaluation of ICU Delirium Antipsychotic Use and Transitions of Care Practices</t>
  </si>
  <si>
    <t>Liza Mae</t>
  </si>
  <si>
    <t>Divinagracia</t>
  </si>
  <si>
    <t>Jersey City Medical Center</t>
  </si>
  <si>
    <t>Put the Post-Exposure Prophylaxis in Your Patient's Step</t>
  </si>
  <si>
    <t>Gabriella</t>
  </si>
  <si>
    <t>Torres</t>
  </si>
  <si>
    <t>Brigham and Women's Faulkner Hospital</t>
  </si>
  <si>
    <t>Phenobarbital vs. benzodiazepines on length of stay and readmission rate in alcohol withdrawal</t>
  </si>
  <si>
    <t>Dondel Moorman</t>
  </si>
  <si>
    <t>Angelika Krevat</t>
  </si>
  <si>
    <t>Patrick Huffman</t>
  </si>
  <si>
    <t>Melanie</t>
  </si>
  <si>
    <t>Nguyen</t>
  </si>
  <si>
    <t>Improvement of glucose control in non-intensive care unit (ICU) patients</t>
  </si>
  <si>
    <t>Stephen</t>
  </si>
  <si>
    <t>Duncan</t>
  </si>
  <si>
    <t>Effectiveness of icosapent ethyl compared to omega-3 fatty acids on rates of new-onset dementia.</t>
  </si>
  <si>
    <t>Wesley</t>
  </si>
  <si>
    <t>Jones</t>
  </si>
  <si>
    <t>Beckley Veterans Affairs Medical Center</t>
  </si>
  <si>
    <t>A retrospective evaluation of smoking cessation’s impact on CAT scores</t>
  </si>
  <si>
    <t>Sarra</t>
  </si>
  <si>
    <t>Adam</t>
  </si>
  <si>
    <t>Improving SGLT2i utilization in non-Caucasian and rural veterans through pharmacist led intervention</t>
  </si>
  <si>
    <t>Geriatrics/Long Term Care</t>
  </si>
  <si>
    <t>Sung</t>
  </si>
  <si>
    <t>Mo</t>
  </si>
  <si>
    <t>James E Van Zandt Veterans Affairs Medical Center</t>
  </si>
  <si>
    <t>Pharmacogenomic testing for Veterans on the community living center at a Veterans Affairs hospital</t>
  </si>
  <si>
    <t>Zhou</t>
  </si>
  <si>
    <t>Reduce Chemotherapy Waste Through Vial Sharing Single-Dose Non-Reimbursable Chemotherapy Medications</t>
  </si>
  <si>
    <t>Muhammad Shahid</t>
  </si>
  <si>
    <t>Alexa Flood</t>
  </si>
  <si>
    <t>Laura Hobbs</t>
  </si>
  <si>
    <t>Jun</t>
  </si>
  <si>
    <t>Hsu</t>
  </si>
  <si>
    <t>Impact of palliative chemotherapy in hospitalized adult patients with advanced solid tumors</t>
  </si>
  <si>
    <t>Williams</t>
  </si>
  <si>
    <t>Valley Pharmacy</t>
  </si>
  <si>
    <t>Alterations in vaccine compliance after pharmacist-led intervention</t>
  </si>
  <si>
    <t>William</t>
  </si>
  <si>
    <t>Markle</t>
  </si>
  <si>
    <t>INOVA Alexandria Hospital</t>
  </si>
  <si>
    <t>Evaluation of Tisdale risk scoring to identify patients at high risk for prolonged QT interval</t>
  </si>
  <si>
    <t>Huilin</t>
  </si>
  <si>
    <t>Li</t>
  </si>
  <si>
    <t>Saint Barnabas Medical Center</t>
  </si>
  <si>
    <t>Pharmacist consult service for inpatient steroid induced hyperglycemia</t>
  </si>
  <si>
    <t>Alexei</t>
  </si>
  <si>
    <t>Taskovski</t>
  </si>
  <si>
    <t>Safety and efficacy of various patiromer doses in the treatment of acute hyperkalemia</t>
  </si>
  <si>
    <t>Seneca</t>
  </si>
  <si>
    <t>Incidence of hyperchloremia with isotonic saline use in pediatric patients</t>
  </si>
  <si>
    <t>Rebecca Hoffner</t>
  </si>
  <si>
    <t>Jennifer Kunkel</t>
  </si>
  <si>
    <t>Piao Zhuge</t>
  </si>
  <si>
    <t>Kathleen</t>
  </si>
  <si>
    <t>Villarama</t>
  </si>
  <si>
    <t>Robert Wood Johnson University Hospital</t>
  </si>
  <si>
    <t>Interventions for improved time to antibiotic administration in pediatric patients with febrile</t>
  </si>
  <si>
    <t>Camryn</t>
  </si>
  <si>
    <t>Shope</t>
  </si>
  <si>
    <t>York Hospital</t>
  </si>
  <si>
    <t>Impact of SGLT2 inhibitor treatment on heart failure readmission rate</t>
  </si>
  <si>
    <t>Anna</t>
  </si>
  <si>
    <t>Trinh</t>
  </si>
  <si>
    <t>Shady Grove Adventist Hospital</t>
  </si>
  <si>
    <t>Examining analgesia administration rates and timing following intubation in the emergency department</t>
  </si>
  <si>
    <t>Michael Gabriele</t>
  </si>
  <si>
    <t>Patrick Dougherty</t>
  </si>
  <si>
    <t>Allison Lawrence</t>
  </si>
  <si>
    <t>Marissa Grillo (PGY2)</t>
  </si>
  <si>
    <t>Mohammad</t>
  </si>
  <si>
    <t>Alashqar</t>
  </si>
  <si>
    <t>Conemaugh Memorial Medical Center</t>
  </si>
  <si>
    <t>Clinical Impact of Loop Diuretic Timing on Heart Failure (HF) Patients in Emergency Department (ED)</t>
  </si>
  <si>
    <t>Lauren</t>
  </si>
  <si>
    <t>McCabe</t>
  </si>
  <si>
    <t>​​4-Factor prothrombin complex concentrate fixed dosing versus weight-based dosing for warfarin...</t>
  </si>
  <si>
    <t>Harvey</t>
  </si>
  <si>
    <t>Evaluation of a Standardized Emergency Department Agitation Protocol</t>
  </si>
  <si>
    <t>Francesca</t>
  </si>
  <si>
    <t>DiGuglielmo</t>
  </si>
  <si>
    <t>Comparison of Droperidol and Haloperidol for Acute Agitation in the Emergency Department</t>
  </si>
  <si>
    <t>Sarah</t>
  </si>
  <si>
    <t>Stetzer</t>
  </si>
  <si>
    <t>Safeway Pharmacy/University of Maryland-Baltimore School of Pharmacy</t>
  </si>
  <si>
    <t>Determining patient motivators for respiratory syncytial virus in a community pharmacy</t>
  </si>
  <si>
    <t>Tiffany Taliaferro-Roberts</t>
  </si>
  <si>
    <t>Amber Carter</t>
  </si>
  <si>
    <t>Jeffrey Endicott</t>
  </si>
  <si>
    <t>Abbas</t>
  </si>
  <si>
    <t>Hanaee</t>
  </si>
  <si>
    <t>Knowledge gaps among Maryland community pharmacists regarding cannabis</t>
  </si>
  <si>
    <t>Keaton</t>
  </si>
  <si>
    <t>Tauer</t>
  </si>
  <si>
    <t>MedStar Georgetown University Hospital</t>
  </si>
  <si>
    <t>Comparison of AUC versus trough monitoring of vancomycin in adults with kidney transplant</t>
  </si>
  <si>
    <t>Radiya</t>
  </si>
  <si>
    <t>Ali</t>
  </si>
  <si>
    <t>Hackensack University Medical Center</t>
  </si>
  <si>
    <t>Assessment of metabolic outcomes in kidney transplant recipients: tacrolimus vs belatacept</t>
  </si>
  <si>
    <t>Iliana</t>
  </si>
  <si>
    <t>Ramos Morales</t>
  </si>
  <si>
    <t>Evaluation of Laboratory Monitoring Frequency for Unfractionated Heparin Infusions</t>
  </si>
  <si>
    <t>Karch Helsel</t>
  </si>
  <si>
    <t>Kunal Shah</t>
  </si>
  <si>
    <t>Aditi Hoffman</t>
  </si>
  <si>
    <t>Likitha</t>
  </si>
  <si>
    <t>Mamillapalli</t>
  </si>
  <si>
    <t>Safety first: assessing the preventability of reported adverse drug events at an infusion center</t>
  </si>
  <si>
    <t>Koralys</t>
  </si>
  <si>
    <t>Deida</t>
  </si>
  <si>
    <t>Evaluating unconscious racial bias in opioid administration to post-partum women</t>
  </si>
  <si>
    <t>Michael</t>
  </si>
  <si>
    <t>Lucas</t>
  </si>
  <si>
    <t>Effect of phenobarbital in complicated alcohol withdrawal on intensive care unit length of stay</t>
  </si>
  <si>
    <t>Dominick Memoli</t>
  </si>
  <si>
    <t>Jonathan Anson</t>
  </si>
  <si>
    <t>Joss Delaune (PGY2)</t>
  </si>
  <si>
    <t>Madison Leap (PGY2)</t>
  </si>
  <si>
    <t>Samantha</t>
  </si>
  <si>
    <t>Burton</t>
  </si>
  <si>
    <t>Winchester Medical Center</t>
  </si>
  <si>
    <t>Evaluation of the hemodynamic effects of propofol in patients with heart failure</t>
  </si>
  <si>
    <t>Bailey</t>
  </si>
  <si>
    <t>Soper</t>
  </si>
  <si>
    <t>University of Rochester Medical Center</t>
  </si>
  <si>
    <t>Evaluation of the One-Bag vs. Two-Bag Methods in Adult and Adolescent Patients with DKA</t>
  </si>
  <si>
    <t>Christine</t>
  </si>
  <si>
    <t>Correlation between anti-Xa and thromboelastography R-time in patients on ECMO receiving UFH</t>
  </si>
  <si>
    <t>Angel-Rose</t>
  </si>
  <si>
    <t>Weber</t>
  </si>
  <si>
    <t>Safety and efficacy of ticagrelor dosing guided by PFT post neuroendovascular stenting</t>
  </si>
  <si>
    <t>Hiba</t>
  </si>
  <si>
    <t>Dabbas</t>
  </si>
  <si>
    <t>Direct oral anticoagulant dosing after parenteral anticoagulation in venous thromboembolism</t>
  </si>
  <si>
    <t>Zachary</t>
  </si>
  <si>
    <t>Lanoue</t>
  </si>
  <si>
    <t>Effect of CLO versus GUA on DEX Withdrawal Compared to DEX Monotherapy in Critically Ill Patients</t>
  </si>
  <si>
    <t>Michelle Gannon</t>
  </si>
  <si>
    <t>Donna Stecher</t>
  </si>
  <si>
    <t>Tammy Nguyen (PGY2)</t>
  </si>
  <si>
    <t>Aneesha Bhatia (PGY2)</t>
  </si>
  <si>
    <t>Naga</t>
  </si>
  <si>
    <t>Goli</t>
  </si>
  <si>
    <t>Implementation of strategies to guide management of QT prolonging medications</t>
  </si>
  <si>
    <t>Molly</t>
  </si>
  <si>
    <t>Bachman</t>
  </si>
  <si>
    <t>University of Vermont Medical Center</t>
  </si>
  <si>
    <t>Acceptance of pharmacist recommendations through an eConsult service</t>
  </si>
  <si>
    <t>Monday</t>
  </si>
  <si>
    <t>Noah</t>
  </si>
  <si>
    <t>Lizer</t>
  </si>
  <si>
    <t>Predictive value of the MRSA nasal swab test to detect MRSA in skin and soft tissue infections</t>
  </si>
  <si>
    <t>Craig Sastic</t>
  </si>
  <si>
    <t>Allison Barnum</t>
  </si>
  <si>
    <t>Gillian Kuszewski</t>
  </si>
  <si>
    <t>Tori</t>
  </si>
  <si>
    <t>Pravato</t>
  </si>
  <si>
    <t>Retrospective comparison of short and prolonged treatment strategies for patients with NE</t>
  </si>
  <si>
    <t>Teter</t>
  </si>
  <si>
    <t>INOVA Mount Vernon</t>
  </si>
  <si>
    <t>Pharmacist-led antibiotic deprescribing for negative urine cultures in the emergency department</t>
  </si>
  <si>
    <t>Chow</t>
  </si>
  <si>
    <t>Evaluation on the management of enterococcal bacteremia in a healthcare system</t>
  </si>
  <si>
    <t>Sabeen</t>
  </si>
  <si>
    <t>Rizwan</t>
  </si>
  <si>
    <t>Impact of a procalcitonin algorithm on antibiotic use in acute pancreatitis:</t>
  </si>
  <si>
    <t>Lilia</t>
  </si>
  <si>
    <t>Brooks</t>
  </si>
  <si>
    <t>The University of Vermont Medical Center</t>
  </si>
  <si>
    <t>Comparison of vancomycin prediction methods in patients with BMI ≥40</t>
  </si>
  <si>
    <t>Sania</t>
  </si>
  <si>
    <t>Short versus long duration beta-lactam therapy for acute uncomplicated pyelonephritis</t>
  </si>
  <si>
    <t>Helia Akbari</t>
  </si>
  <si>
    <t>Imran Chughtai</t>
  </si>
  <si>
    <t>Jane Ching</t>
  </si>
  <si>
    <t>Megan</t>
  </si>
  <si>
    <t>Yeung</t>
  </si>
  <si>
    <t>Utility of prior culture data for empiric antibiotic selection</t>
  </si>
  <si>
    <t>Zimmerman</t>
  </si>
  <si>
    <t>Medstar Harbor Hospital</t>
  </si>
  <si>
    <t>Pharmacist-led intervention impact on hospital readmission rate</t>
  </si>
  <si>
    <t>Paige</t>
  </si>
  <si>
    <t>Moreno</t>
  </si>
  <si>
    <t>Evaluation of daptomycin as preferred therapy for skin and soft tissue infections</t>
  </si>
  <si>
    <t>Emily</t>
  </si>
  <si>
    <t>Scurka</t>
  </si>
  <si>
    <t>Evaluation of glycated hemoglobin in patients followed by a pharmacist and pharmacy liaison</t>
  </si>
  <si>
    <t>Angela Citta</t>
  </si>
  <si>
    <t>Robert McGee</t>
  </si>
  <si>
    <t>Courtney Hoffman</t>
  </si>
  <si>
    <t>Laura DiVirgilio (PGY2)</t>
  </si>
  <si>
    <t>Renjun</t>
  </si>
  <si>
    <t>Ding</t>
  </si>
  <si>
    <t>Effect of dosing selection on the safety and efficacy of apixaban</t>
  </si>
  <si>
    <t>Kaylen</t>
  </si>
  <si>
    <t>Patel</t>
  </si>
  <si>
    <t>Coatesville VAMC</t>
  </si>
  <si>
    <t>Evaluation of the rate of sacubitril/valsartan use in patients with heart failure</t>
  </si>
  <si>
    <t>Tanner</t>
  </si>
  <si>
    <t>Buchanan</t>
  </si>
  <si>
    <t>Evaluation of the efficacy and safety of apixaban lead-in regimens for VTE in hospitalized patients</t>
  </si>
  <si>
    <t>Juliana</t>
  </si>
  <si>
    <t>Spencer</t>
  </si>
  <si>
    <t>Chung</t>
  </si>
  <si>
    <t>Effect of adding venetoclax to intensive chemotherapy for relapsed/refractory acute myeloid leukemia</t>
  </si>
  <si>
    <t>Yvette Cruver</t>
  </si>
  <si>
    <t>Rebecca Guida</t>
  </si>
  <si>
    <t>Jessica Marx</t>
  </si>
  <si>
    <t>McBride</t>
  </si>
  <si>
    <t>Improving access to restricted-distribution oral oncolytics in the inpatient environment</t>
  </si>
  <si>
    <t>Casey</t>
  </si>
  <si>
    <t>DeLuca</t>
  </si>
  <si>
    <t>Safety of venous thromboembolism unfractionated heparin protocol based on body mass index</t>
  </si>
  <si>
    <t>Teri</t>
  </si>
  <si>
    <t>Templin</t>
  </si>
  <si>
    <t>Impact of Pharmacy Intervention on Aspirin De-Prescribing in Veterans on Indefinite DOAC Therapy</t>
  </si>
  <si>
    <t>Alyssa</t>
  </si>
  <si>
    <t>Ureta</t>
  </si>
  <si>
    <t>Impact of alvimopan on colorectal surgery patients with enhanced recovery after surgery protocol</t>
  </si>
  <si>
    <t>Sabiyah</t>
  </si>
  <si>
    <t>Siddiqui</t>
  </si>
  <si>
    <t>Clara Maass Medical Center</t>
  </si>
  <si>
    <t>Evaluation of Guideline-Directed Inhaled Chronic Obstructive Pulmonary Disease Therapy</t>
  </si>
  <si>
    <t>Inderpreet</t>
  </si>
  <si>
    <t>Maan</t>
  </si>
  <si>
    <t>Evaluating the safety and efficacy of ketorolac for pain management in post-operative infants.</t>
  </si>
  <si>
    <t>Jessica Lise</t>
  </si>
  <si>
    <t>Bret Chapman</t>
  </si>
  <si>
    <t>Sahil Sheth</t>
  </si>
  <si>
    <t>Hoffer</t>
  </si>
  <si>
    <t>Riverside Regional Medical Center</t>
  </si>
  <si>
    <t>Evaluating the effectiveness of an electrolyte replacement protocol at improving electrolyte levels</t>
  </si>
  <si>
    <t>Jamessa</t>
  </si>
  <si>
    <t>Cummings</t>
  </si>
  <si>
    <t>Assessing the accuracy of after visit summary medication list errors after pharmacist integration</t>
  </si>
  <si>
    <t>Suzanne</t>
  </si>
  <si>
    <t>Persaud</t>
  </si>
  <si>
    <t>Northwell Health, Glen Cove Hospital</t>
  </si>
  <si>
    <t>Comparing the outcomes of fixed-tapering dose regimen versus symptom-triggered regimen of lorazepam</t>
  </si>
  <si>
    <t>Kimberly</t>
  </si>
  <si>
    <t>Sripong</t>
  </si>
  <si>
    <t>Sedation after rapid sequence intubation with rocuronium in the emergency trauma center</t>
  </si>
  <si>
    <t>Rebekah</t>
  </si>
  <si>
    <t>Guay</t>
  </si>
  <si>
    <t>Treatment of uncomplicated cystitis with cephalexin in emergency department patients</t>
  </si>
  <si>
    <t>Vincenza Maiello</t>
  </si>
  <si>
    <t>Ashley Stetsenko</t>
  </si>
  <si>
    <t>Julia Wasser</t>
  </si>
  <si>
    <t>Deanna Fox (PGY2)</t>
  </si>
  <si>
    <t>Antoinette</t>
  </si>
  <si>
    <t>Nabukenya</t>
  </si>
  <si>
    <t>Evaluation of Benzodiazepines and Phenobarbital for the Management of Alcohol Withdrawal Syndrome</t>
  </si>
  <si>
    <t>Brielle</t>
  </si>
  <si>
    <t>Stawicki</t>
  </si>
  <si>
    <t>Fixed vs. weight-based 4F-PCC dosing for anticoagulation reversal</t>
  </si>
  <si>
    <t>Mariam</t>
  </si>
  <si>
    <t>Momani</t>
  </si>
  <si>
    <t>Impact of IV push antibiotics on first dose administration time in adult ED patients with sepsis</t>
  </si>
  <si>
    <t>Vo</t>
  </si>
  <si>
    <t>Development and implementation of a detoxification screening tool in the emergency department</t>
  </si>
  <si>
    <t>Leadership/Management/Admin</t>
  </si>
  <si>
    <t>Joseph</t>
  </si>
  <si>
    <t>Tracchia</t>
  </si>
  <si>
    <t>John Dempsey Hospital at the University of Connecticut Health Center</t>
  </si>
  <si>
    <t>Creation and implementation of a pharmacy intern development program</t>
  </si>
  <si>
    <t>Carly</t>
  </si>
  <si>
    <t>Messenger</t>
  </si>
  <si>
    <t>University at Buffalo School of Pharmacy and Pharmaceutical Sciences</t>
  </si>
  <si>
    <t>Assessment of adherence during transitions between medication packaging programs</t>
  </si>
  <si>
    <t>Kathleen Dempsey</t>
  </si>
  <si>
    <t>Michelle Opipari</t>
  </si>
  <si>
    <t>Polly Jen</t>
  </si>
  <si>
    <t>Phillip</t>
  </si>
  <si>
    <t>Park</t>
  </si>
  <si>
    <t>Utilization of PDC versus MPR in the absence of a gold standard of practice to measure adherence</t>
  </si>
  <si>
    <t>Elise</t>
  </si>
  <si>
    <t>Gerdes</t>
  </si>
  <si>
    <t>Incidence, treatment, and outcomes of UTIs caused by ESBL-producing bacteria in KTRs</t>
  </si>
  <si>
    <t>Larissa</t>
  </si>
  <si>
    <t>Wolfe</t>
  </si>
  <si>
    <t>Belatacept outcomes after conversion from tacrolimus in kidney transplant recipients</t>
  </si>
  <si>
    <t>Dorothy</t>
  </si>
  <si>
    <t>Gaddis</t>
  </si>
  <si>
    <t>Delayed graft functions impact on rejection among deceased donor renal transplants receiving campath</t>
  </si>
  <si>
    <t>Kyle</t>
  </si>
  <si>
    <t>Wesselman</t>
  </si>
  <si>
    <t>Anne Arundel Medical Center</t>
  </si>
  <si>
    <t>Readmission following use of long acting injectable antipsychotics compared to oral antipsychotics</t>
  </si>
  <si>
    <t>Grace</t>
  </si>
  <si>
    <t>Balzer</t>
  </si>
  <si>
    <t>The Unity Hospital of Rochester</t>
  </si>
  <si>
    <t>Evaluation of two vancomycin Bayesian dosing software programs; comparison of acute kidney injury</t>
  </si>
  <si>
    <t>Arielle Norton</t>
  </si>
  <si>
    <t>Yu Kai Tang</t>
  </si>
  <si>
    <t>Erica Maceira</t>
  </si>
  <si>
    <t>Pickering</t>
  </si>
  <si>
    <t>Retrospective evaluation of medication errors before and during COVID-19</t>
  </si>
  <si>
    <t>Saja</t>
  </si>
  <si>
    <t>Al-Adhami</t>
  </si>
  <si>
    <t>Impact of pharmacist intervention on opioid harm reduction in a community hospital</t>
  </si>
  <si>
    <t>Celina</t>
  </si>
  <si>
    <t>SUNY Health Science Center at Brooklyn University Hospital</t>
  </si>
  <si>
    <t>Evaluation of hematologic complications associated with ATG use in renal transplant recipients</t>
  </si>
  <si>
    <t>Seth</t>
  </si>
  <si>
    <t>Gillen</t>
  </si>
  <si>
    <t>Evaluation of insulin therapy management by pharmacy residents in the medical intensive care unit</t>
  </si>
  <si>
    <t>Lauren Antal</t>
  </si>
  <si>
    <t>Maryam Moghimi</t>
  </si>
  <si>
    <t>Matthew Richardson (PGY2)</t>
  </si>
  <si>
    <t>Olivia Denny (PGY2)</t>
  </si>
  <si>
    <t>Rachel</t>
  </si>
  <si>
    <t>Sit</t>
  </si>
  <si>
    <t>Clinical outcomes of septic shock patients on IV hydrocortisone in the intensive care unit</t>
  </si>
  <si>
    <t>Alexa</t>
  </si>
  <si>
    <t>Strzelecki</t>
  </si>
  <si>
    <t>Medication risk factors in critically ill patients associated with post-intensive care syndrome</t>
  </si>
  <si>
    <t>Cole</t>
  </si>
  <si>
    <t>Eastern Maine Medical Center</t>
  </si>
  <si>
    <t>CPIP to improve warfarin quality</t>
  </si>
  <si>
    <t>Plummer</t>
  </si>
  <si>
    <t>Optimization of the pharmacist managed warfarin therapy in a community hospital using CPIP</t>
  </si>
  <si>
    <t>Morgan</t>
  </si>
  <si>
    <t>Quinn</t>
  </si>
  <si>
    <t>Antibiotic Prophylaxis for Prevention of CNS Infections for Patients with Pneumocephalus</t>
  </si>
  <si>
    <t>Trevor</t>
  </si>
  <si>
    <t>Harrington</t>
  </si>
  <si>
    <t>TidalHealth Peninsula Regional</t>
  </si>
  <si>
    <t>Norepinephrine duration of therapy in sepsis: weight-based vs non-weight-based dosing</t>
  </si>
  <si>
    <t>Julia Weiner</t>
  </si>
  <si>
    <t>Brian Grover</t>
  </si>
  <si>
    <t>Brad Heidenthal</t>
  </si>
  <si>
    <t>Sabri</t>
  </si>
  <si>
    <t>Khanyousafzai</t>
  </si>
  <si>
    <t>Northwell Health, Plainview Hospital</t>
  </si>
  <si>
    <t>Impact of pharmacist intervention on hospital readmission rates among a target population</t>
  </si>
  <si>
    <t>Elaine</t>
  </si>
  <si>
    <t>Hoang</t>
  </si>
  <si>
    <t>Emerson Hospital</t>
  </si>
  <si>
    <t>Assessing and improving first-line antibiotic usage in obstetric patients in a community hospital</t>
  </si>
  <si>
    <t>Jessica Gallagher</t>
  </si>
  <si>
    <t>Vani Thiyagarajan</t>
  </si>
  <si>
    <t>Melissa Tu</t>
  </si>
  <si>
    <t>Audree</t>
  </si>
  <si>
    <t>Mbianda</t>
  </si>
  <si>
    <t>Use of Concomitant Gram-Negative Agents in Patients on Vancomycin for SSTIs</t>
  </si>
  <si>
    <t>Wagner</t>
  </si>
  <si>
    <t>Delayed second dose administration of antibiotics on clinical outcomes: A retrospective review</t>
  </si>
  <si>
    <t>Sally</t>
  </si>
  <si>
    <t>Scalisi</t>
  </si>
  <si>
    <t>Impact of compliance with a methicillin-resistant and methicillin-susceptible staphylococcus aureus</t>
  </si>
  <si>
    <t>Gagandeep</t>
  </si>
  <si>
    <t>Singh</t>
  </si>
  <si>
    <t>Episcopal Health Services - St. John's Episcopal Hospital</t>
  </si>
  <si>
    <t>Impact of a pharmacist-led intervention on human immunodeficiency virus antiretroviral management.</t>
  </si>
  <si>
    <t>Zagari</t>
  </si>
  <si>
    <t>Rochester General Hospital</t>
  </si>
  <si>
    <t>Utilization of MRSA nares to guide vancomycin de-escalation in skin and soft tissue infection</t>
  </si>
  <si>
    <t>Donner</t>
  </si>
  <si>
    <t>Cost-effectiveness of a methicillin-resistant Staphylococcus aureus nares surveillance protocol</t>
  </si>
  <si>
    <t>Jee yeon</t>
  </si>
  <si>
    <t>Ryu</t>
  </si>
  <si>
    <t>Englewood Hospital and Medical Center</t>
  </si>
  <si>
    <t>Assessing the appropriateness of antimicrobials prescribed at discharge </t>
  </si>
  <si>
    <t>Lan Duong</t>
  </si>
  <si>
    <t>Nancy Doherty</t>
  </si>
  <si>
    <t>Christine McLellan</t>
  </si>
  <si>
    <t>Angela</t>
  </si>
  <si>
    <t>Colasuonno</t>
  </si>
  <si>
    <t>Saint Joseph Medical Center, Reading, PA</t>
  </si>
  <si>
    <t>Impact of a meds to beds program on readmissions and patient satisfaction for heart failure patients</t>
  </si>
  <si>
    <t>Putnam</t>
  </si>
  <si>
    <t>West Virginia University Medicine Camden Clark</t>
  </si>
  <si>
    <t>HF readmission evaluation post-implementation of a pharmacist-led discharge counseling protocol</t>
  </si>
  <si>
    <t>Anastasia</t>
  </si>
  <si>
    <t>Soroka</t>
  </si>
  <si>
    <t>Veterans Affairs Fingerlakes Health Care System</t>
  </si>
  <si>
    <t>Impact of implementing a medication management pharmacist in a rehabilitation treatment program</t>
  </si>
  <si>
    <t>Rebecca McCraven</t>
  </si>
  <si>
    <t>Drew Cobert</t>
  </si>
  <si>
    <t>Jessica Hagy</t>
  </si>
  <si>
    <t>Melek</t>
  </si>
  <si>
    <t>Hursid</t>
  </si>
  <si>
    <t>Comparison of a pharmacist-led to a prescriber-led clinic on the management of DOACs at UConn Health</t>
  </si>
  <si>
    <t>Feryal</t>
  </si>
  <si>
    <t>Alhamadani</t>
  </si>
  <si>
    <t>Impact of pharmacist intervention on chronic kidney disease (CKD) screening in diabetes patients</t>
  </si>
  <si>
    <t>Lilley</t>
  </si>
  <si>
    <t>Incidence of Hypoglycemic Events in Hospitalized Patients Receiving Insulin Glargine vs Detemir</t>
  </si>
  <si>
    <t>Teresita</t>
  </si>
  <si>
    <t>Muniz</t>
  </si>
  <si>
    <t>Expansion of women's health pharmacy: minimizing the risk of cardiometabolic disease</t>
  </si>
  <si>
    <t>Lydia</t>
  </si>
  <si>
    <t>Veterans Affairs Boston Healthcare</t>
  </si>
  <si>
    <t>Assessing tolerability upon switching from maximum dose liraglutide to semaglutide for obesity</t>
  </si>
  <si>
    <t>Mary</t>
  </si>
  <si>
    <t>McKiever</t>
  </si>
  <si>
    <t>Impact of lymphodepletion with bendamustine on chimeric antigen receptor T-cell therapy outcomes</t>
  </si>
  <si>
    <t>Lakin Thompson</t>
  </si>
  <si>
    <t>Mitesh Patel</t>
  </si>
  <si>
    <t>Siu Yan Yeung</t>
  </si>
  <si>
    <t>Katelyn</t>
  </si>
  <si>
    <t>Kennedy</t>
  </si>
  <si>
    <t>Implementation of an oral chemotherapy adherence program at a rural veterans affairs hospital</t>
  </si>
  <si>
    <t>Naida</t>
  </si>
  <si>
    <t>Koura-Mola</t>
  </si>
  <si>
    <t>Assessing the benefits of a standardized electrolyte repletion protocol in an academic surgical unit</t>
  </si>
  <si>
    <t>Kaela</t>
  </si>
  <si>
    <t>Bergeron</t>
  </si>
  <si>
    <t>Rate of magnesium infusion and successful repletion in the general medicine population</t>
  </si>
  <si>
    <t>Tyler</t>
  </si>
  <si>
    <t>Oakes</t>
  </si>
  <si>
    <t>Cangrelor vs tirofiban on bleeding events in bridge therapy post percutaneous coronary intervention</t>
  </si>
  <si>
    <t>Marta</t>
  </si>
  <si>
    <t>Jankowska</t>
  </si>
  <si>
    <t>Impact of non-medical switches from reference infliximab to biosimilars in rheumatology</t>
  </si>
  <si>
    <t>Kuang-Heng</t>
  </si>
  <si>
    <t>Hsiao</t>
  </si>
  <si>
    <t>Veterans Affairs Medical Center, Washington, DC</t>
  </si>
  <si>
    <t>Efficacy of GLP-1 RA therapy in achieving weight loss over 3, 6, and 12 months in veterans</t>
  </si>
  <si>
    <t>Marissa</t>
  </si>
  <si>
    <t>Verro</t>
  </si>
  <si>
    <t>Rutland Regional Medical Center</t>
  </si>
  <si>
    <t>Respiratory pathogen panel use and antibiotic prescribing in pediatric patients</t>
  </si>
  <si>
    <t>Brenda Hoa</t>
  </si>
  <si>
    <t>Patricia Kokoski</t>
  </si>
  <si>
    <t>Suneri</t>
  </si>
  <si>
    <t>Amin</t>
  </si>
  <si>
    <t>Assessing levetiracetam versus phenobarbital for neonatal seizures</t>
  </si>
  <si>
    <t>Rose</t>
  </si>
  <si>
    <t>Assessment of Adherence to the Clinical Policy for Extended Infusion Piperacillin-Tazobactam</t>
  </si>
  <si>
    <t>Hallinan</t>
  </si>
  <si>
    <t>Evaluating the treatment of osteoporosis and osteopenia in veterans between the ages of 50 and 90</t>
  </si>
  <si>
    <t>Poonam</t>
  </si>
  <si>
    <t>Panchal</t>
  </si>
  <si>
    <t>Sinai Hospital of Baltimore</t>
  </si>
  <si>
    <t>Evaluation of sodium zirconium cyclosilicate efficacy in acute hyperkalemia at LifeBridge Health</t>
  </si>
  <si>
    <t>Matthew Lamb</t>
  </si>
  <si>
    <t>Brianna Lutteroty</t>
  </si>
  <si>
    <t>Julie MacDougall</t>
  </si>
  <si>
    <t>Torchon</t>
  </si>
  <si>
    <t>Initiation of patient-controlled analgesia in the emergency department for sickle cell disease</t>
  </si>
  <si>
    <t>Malalay</t>
  </si>
  <si>
    <t>Haider</t>
  </si>
  <si>
    <t>Comparison of tenecteplase and alteplase in the treatment of acute ischemic stroke in the emergency</t>
  </si>
  <si>
    <t>Egla</t>
  </si>
  <si>
    <t>Hasimllari</t>
  </si>
  <si>
    <t>Pharmacy-led harm reduction strategies for opioid use disorder management</t>
  </si>
  <si>
    <t>Lawrentz</t>
  </si>
  <si>
    <t>Evaluating the safety and efficacy of tenecteplase versus alteplase in acute ischemic stroke</t>
  </si>
  <si>
    <t>Madison</t>
  </si>
  <si>
    <t>Keller</t>
  </si>
  <si>
    <t>ACME Sav-on Pharmacy</t>
  </si>
  <si>
    <t>Assessing Patient Interest in a Pharmacist-led Weight Management Service</t>
  </si>
  <si>
    <t>Michele Gonzalez</t>
  </si>
  <si>
    <t>Matthew Pietro</t>
  </si>
  <si>
    <t>Douglas Bloomstein</t>
  </si>
  <si>
    <t>Soumya</t>
  </si>
  <si>
    <t>Jairam</t>
  </si>
  <si>
    <t>Walgreens - Rutgers</t>
  </si>
  <si>
    <t>Sexual behaviors of patients taking pre-exposure prophylaxis for human immunodeficiency virus</t>
  </si>
  <si>
    <t>WILLIAM</t>
  </si>
  <si>
    <t>CAPPUCCIO</t>
  </si>
  <si>
    <t>Impact of donor race on Liver Transplant (LT) outcomes at the University of Maryland Medical Center</t>
  </si>
  <si>
    <t>Olivia</t>
  </si>
  <si>
    <t>Arnold</t>
  </si>
  <si>
    <t>Evaluation of health-system specialty pharmacy (HSSP) services in solid organ transplant centers</t>
  </si>
  <si>
    <t>Nutritional Support</t>
  </si>
  <si>
    <t>Blalock</t>
  </si>
  <si>
    <t>Impact of Pharmacist Led Parenteral Nutrition Ordering on Electrolyte Management</t>
  </si>
  <si>
    <t>Naomi</t>
  </si>
  <si>
    <t>Whittlesey</t>
  </si>
  <si>
    <t>Impact of peer education on pharmacy staff comfort with syringe service programs and harm reduction</t>
  </si>
  <si>
    <t>Jenna Pham</t>
  </si>
  <si>
    <t>Doreen Slaughter</t>
  </si>
  <si>
    <t>Marybeth Boudreau</t>
  </si>
  <si>
    <t>Evaluation of an intervention to stop nonsteroidal anti-inflammatory drugs in heart failure patients</t>
  </si>
  <si>
    <t>Gina</t>
  </si>
  <si>
    <t>Peng</t>
  </si>
  <si>
    <t>Assessing the impact of pharmacist-led interventions in reducing opioid-related harm in a hospital</t>
  </si>
  <si>
    <t>Taabish</t>
  </si>
  <si>
    <t>Syed</t>
  </si>
  <si>
    <t>UMass Memorial HealthAlliance - Clinton Hospital</t>
  </si>
  <si>
    <t>Impact of education on increasing the instance of multimodal pain management and pain reassessment</t>
  </si>
  <si>
    <t>Leslie</t>
  </si>
  <si>
    <t>Banuelos</t>
  </si>
  <si>
    <t>Evaluation of critical care pharmacist-to-patient ratios and impact on interventions...</t>
  </si>
  <si>
    <t>Iftekharul Islam</t>
  </si>
  <si>
    <t>Meredith Todd</t>
  </si>
  <si>
    <t>Maria</t>
  </si>
  <si>
    <t>Miceli</t>
  </si>
  <si>
    <t>Impact of inpatient empagliflozin initiation on post-discharge diuretic doses in patients</t>
  </si>
  <si>
    <t>Paul</t>
  </si>
  <si>
    <t>Badua</t>
  </si>
  <si>
    <t>Impact of a pharmacist-led intervention on anticoagulation therapy in hospitalized adults on heparin</t>
  </si>
  <si>
    <t>Karan Angad</t>
  </si>
  <si>
    <t>Evaluation of Tolvaptan Safety and Efficacy at LifeBridge Health</t>
  </si>
  <si>
    <t>Girard</t>
  </si>
  <si>
    <t>Evaluating bleeding events in the elderly veteran population receiving apixaban or rivaroxaban</t>
  </si>
  <si>
    <t>Ajongako</t>
  </si>
  <si>
    <t>Atabong</t>
  </si>
  <si>
    <t>Pharmacist-led antihyperlipidemic screening at an outpatient family practice clinic</t>
  </si>
  <si>
    <t>Leenah</t>
  </si>
  <si>
    <t>Rasheed</t>
  </si>
  <si>
    <t>Implementation of phenobarbital protocol for alcohol withdrawal syndrome in critically-ill patients</t>
  </si>
  <si>
    <t>Nnenna</t>
  </si>
  <si>
    <t>Anyanwu</t>
  </si>
  <si>
    <t>Newark Beth Israel Medical Center</t>
  </si>
  <si>
    <t>Impact of pharmacist-led intervention on use of sodium-glucose cotransporter-2 inhibitors (SGLT2i)</t>
  </si>
  <si>
    <t>Lauren Albertina</t>
  </si>
  <si>
    <t>Charisa Flaherty</t>
  </si>
  <si>
    <t>Adrianna Goodin (PGY2)</t>
  </si>
  <si>
    <t>Ghada</t>
  </si>
  <si>
    <t>Ayad</t>
  </si>
  <si>
    <t>Assessing advanced pharmacy practice experience (APPE) student perceptions of pharmacist burnout</t>
  </si>
  <si>
    <t>Tuesday</t>
  </si>
  <si>
    <t>Youcef</t>
  </si>
  <si>
    <t>Azzi</t>
  </si>
  <si>
    <t>Hunterdon Medical Center</t>
  </si>
  <si>
    <t>Deprescribing of zolpidem in the elderly for the treatment of insomnia</t>
  </si>
  <si>
    <t>Notarianni</t>
  </si>
  <si>
    <t>Evaluation of provider adherence to emergency department discharge antibiotic stewardship guidelines</t>
  </si>
  <si>
    <t>Michelle</t>
  </si>
  <si>
    <t>Howard University Hospital</t>
  </si>
  <si>
    <t>Adjunctive use of clindamycin in the treatment of pulmonary and skin infections among ICU patients</t>
  </si>
  <si>
    <t>Hanna</t>
  </si>
  <si>
    <t>Boston Medical Center</t>
  </si>
  <si>
    <t>Evaluation of oral antibiotics for patients with bone and joint infections</t>
  </si>
  <si>
    <t>Justin</t>
  </si>
  <si>
    <t>Suero</t>
  </si>
  <si>
    <t>The Johns Hopkins Hospital</t>
  </si>
  <si>
    <t>Part 2: Evaluation of the use of syndrome specific ordersets and associated antimicrobial use</t>
  </si>
  <si>
    <t>Besen</t>
  </si>
  <si>
    <t>Sanga</t>
  </si>
  <si>
    <t>Part 1: Evaluation of the use of syndrome specific ordersets and associated antimicrobial use</t>
  </si>
  <si>
    <t>Mauro</t>
  </si>
  <si>
    <t>Penn State Hershey Medical Center</t>
  </si>
  <si>
    <t>Influence of procalcitonin values on antibiotic use in pediatric patients with a positive RVP</t>
  </si>
  <si>
    <t>Esther</t>
  </si>
  <si>
    <t>Ukpokpo</t>
  </si>
  <si>
    <t>Impact of a pharmacy infectious diseases protocol to optimize inpatient antiretroviral therapy</t>
  </si>
  <si>
    <t>Brianna</t>
  </si>
  <si>
    <t>Landrum</t>
  </si>
  <si>
    <t>S. pneumoniae bloodstream infection and vaccine status in patients at a large academic health system</t>
  </si>
  <si>
    <t>Katherine</t>
  </si>
  <si>
    <t>Swan</t>
  </si>
  <si>
    <t>Inspira Medical Center - Mullica Hill</t>
  </si>
  <si>
    <t>Assessment of sugammadex versus neostigmine with glycopyrrolate on postoperative nausea and vomiting</t>
  </si>
  <si>
    <t>Haley</t>
  </si>
  <si>
    <t>Kandelshein</t>
  </si>
  <si>
    <t>St. Barnabas Bronx</t>
  </si>
  <si>
    <t>Effect of pharmacist-led discharge counseling on 30-day readmission rates</t>
  </si>
  <si>
    <t>Informatics</t>
  </si>
  <si>
    <t>Sandra</t>
  </si>
  <si>
    <t>Schipelliti</t>
  </si>
  <si>
    <t>Optimizing Access to HIV Injectables through Alternative Sites of Administration</t>
  </si>
  <si>
    <t>Shae</t>
  </si>
  <si>
    <t>Martel</t>
  </si>
  <si>
    <t>Big Y/Western New England University College of Pharmacy and Health Sciences</t>
  </si>
  <si>
    <t>Long-term effect of pharmacist-led interventions on diabetes distress among</t>
  </si>
  <si>
    <t>Yeabsera</t>
  </si>
  <si>
    <t>Tadesse</t>
  </si>
  <si>
    <t>Trusted Health Plan/Howard University</t>
  </si>
  <si>
    <t>Cost-Effectiveness Analysis: Continuous Glucose Monitoring Device vs Traditional Glucose Monitoring</t>
  </si>
  <si>
    <t>Akrofi</t>
  </si>
  <si>
    <t>Akotiah</t>
  </si>
  <si>
    <t>Baystate Medical Center</t>
  </si>
  <si>
    <t>Development of an opioid withdrawal protocol and algorithm for initiating opioid agonist therapy.</t>
  </si>
  <si>
    <t>Laurel</t>
  </si>
  <si>
    <t>Uhomba</t>
  </si>
  <si>
    <t>Johns Hopkins Home Care Group</t>
  </si>
  <si>
    <t>Impact of demographic and socioeconomic factors on glucagon-like peptide-1 receptor agonist therapy</t>
  </si>
  <si>
    <t>Sonika</t>
  </si>
  <si>
    <t>Tahiliani</t>
  </si>
  <si>
    <t>Jersey Shore University Medical Canter</t>
  </si>
  <si>
    <t>Nicholas Feola</t>
  </si>
  <si>
    <t>Doug St John</t>
  </si>
  <si>
    <t>Gabrielle Grossman</t>
  </si>
  <si>
    <t>Mily Shah</t>
  </si>
  <si>
    <t>Jim Helms</t>
  </si>
  <si>
    <t>Arnold Decano</t>
  </si>
  <si>
    <t>Gabrielle Rosolia</t>
  </si>
  <si>
    <t>Stephanie Cadley</t>
  </si>
  <si>
    <t>Erin Fleming</t>
  </si>
  <si>
    <t>Jennifer Glisson</t>
  </si>
  <si>
    <t>Allexa</t>
  </si>
  <si>
    <t>Buckingham</t>
  </si>
  <si>
    <t>Lehigh Valley Health Network</t>
  </si>
  <si>
    <t>Impact of subtherapeutic immunosuppression upon initial discharge after kidney transplant</t>
  </si>
  <si>
    <t>Nicholas Patricia</t>
  </si>
  <si>
    <t>Hien Nguyen</t>
  </si>
  <si>
    <t>Lee</t>
  </si>
  <si>
    <t>Analysis of Trends in the 30-day Readmission Population for Targeted Pharmacist Intervention</t>
  </si>
  <si>
    <t>Seungjeong</t>
  </si>
  <si>
    <t>Cambridge Health Alliance</t>
  </si>
  <si>
    <t>Targeted medication reviews to increase outpatient clozapine prescribing</t>
  </si>
  <si>
    <t>Amy</t>
  </si>
  <si>
    <t>Novak</t>
  </si>
  <si>
    <t>Kaiser Permanente</t>
  </si>
  <si>
    <t>Impact of pharmacist-led medication reconciliations post-hospital discharge on readmission rates</t>
  </si>
  <si>
    <t>Valeria</t>
  </si>
  <si>
    <t>Adimkpayah</t>
  </si>
  <si>
    <t>Peconic Bay Medical Center</t>
  </si>
  <si>
    <t>Title: Pharmacy-Directed De-escalation of Proton Pump Inhibitor Use</t>
  </si>
  <si>
    <t>Deanna</t>
  </si>
  <si>
    <t>Jacobs</t>
  </si>
  <si>
    <t>Hospital of the University of Pennsylvania</t>
  </si>
  <si>
    <t>Assessment of targeted antifungal prophylaxis in lung transplant recipients</t>
  </si>
  <si>
    <t>Ahern</t>
  </si>
  <si>
    <t>Thomas Jefferson University Hospital</t>
  </si>
  <si>
    <t>Tacrolimus monotherapy after early antimetabolite withdrawal following liver transplantation</t>
  </si>
  <si>
    <t>Julian</t>
  </si>
  <si>
    <t>Hamilton</t>
  </si>
  <si>
    <t>JFK Medical Center</t>
  </si>
  <si>
    <t>Assessing the Effects of a Pharmacy-Led Rabies Stewardship on Adherence to State Guidelines</t>
  </si>
  <si>
    <t>Nicole</t>
  </si>
  <si>
    <t>Capuli</t>
  </si>
  <si>
    <t>The effect of selective autoverification on medication error rates in the emergency department</t>
  </si>
  <si>
    <t>Omlor</t>
  </si>
  <si>
    <t>Penn Presbyterian Medical Center</t>
  </si>
  <si>
    <t>Safety of chemical restraints in agitated patients intoxicated with stimulants</t>
  </si>
  <si>
    <t>Blaine</t>
  </si>
  <si>
    <t>Hummel</t>
  </si>
  <si>
    <t>Assessment of dalbavancin outcomes compared to standard of care antibiotics for SSTI in the ED</t>
  </si>
  <si>
    <t>Jacqueline</t>
  </si>
  <si>
    <t>Quenzer</t>
  </si>
  <si>
    <t>Temple University Hospital</t>
  </si>
  <si>
    <t>Assessment of Granulocyte Colony-Stimulating Factor Utilization in Solid Organ Transplant Recipients</t>
  </si>
  <si>
    <t>Mai</t>
  </si>
  <si>
    <t>Eltabak</t>
  </si>
  <si>
    <t>Suburban Hospital</t>
  </si>
  <si>
    <t>Evaluating Efficacy of Colchicine Monotherapy Vs Colchicine as Adjunct Therapy in Acute Pericarditis</t>
  </si>
  <si>
    <t>Tasneem</t>
  </si>
  <si>
    <t>Bahar</t>
  </si>
  <si>
    <t>MedStar Washington Hospital Center</t>
  </si>
  <si>
    <t>Impact of sickle cell disease order set in pain management in the emergency department</t>
  </si>
  <si>
    <t>Meredith</t>
  </si>
  <si>
    <t>ChristianaCare Health System</t>
  </si>
  <si>
    <t>Deprescribing habits of ChristianaCare providers in end-of-life care</t>
  </si>
  <si>
    <t>Simranjeet</t>
  </si>
  <si>
    <t>Kaur</t>
  </si>
  <si>
    <t>Assessment of the safety profile of undiluted intravenous push levetiracetam in pediatrics</t>
  </si>
  <si>
    <t>Hannah</t>
  </si>
  <si>
    <t>Lin</t>
  </si>
  <si>
    <t>Philadelphia Veterans Affairs Medical Center</t>
  </si>
  <si>
    <t>Empowering veterans to deprescribe antipsychotics and gabapentinoids</t>
  </si>
  <si>
    <t>Lungen</t>
  </si>
  <si>
    <t>Bleeding events in patients receiving tyrosine kinase inhibitors and undergoing lumbar puncture</t>
  </si>
  <si>
    <t>Britteny</t>
  </si>
  <si>
    <t>Cherestal</t>
  </si>
  <si>
    <t>Enhancing sustainability &amp; cost efficiency: targeted measures for waste reduction and optimization</t>
  </si>
  <si>
    <t>Eunice</t>
  </si>
  <si>
    <t>Nam</t>
  </si>
  <si>
    <t>Sibley Memorial Hospital</t>
  </si>
  <si>
    <t>Economic, clinical, and practical outcomes of conversion of peg-filgrastim On-Body Injector</t>
  </si>
  <si>
    <t>D'Antonio</t>
  </si>
  <si>
    <t>Accuracy of early random serum drug concentration levels on vancomycin dosing recommendations</t>
  </si>
  <si>
    <t>Ameha</t>
  </si>
  <si>
    <t>Aynalem</t>
  </si>
  <si>
    <t>Glycemic control in critically ill adults receiving insulin in parenteral nutrition</t>
  </si>
  <si>
    <t>Vestergaard</t>
  </si>
  <si>
    <t>Glycemic Control in Critically ill Adults Receiving Insulin in Parenteral Nutrition</t>
  </si>
  <si>
    <t>Alexis</t>
  </si>
  <si>
    <t>Jeschonnek</t>
  </si>
  <si>
    <t>Lancaster General Hospital</t>
  </si>
  <si>
    <t>Chair time optimization of daratumumab premedication removal in a community cancer center</t>
  </si>
  <si>
    <t>Ryan Whisler</t>
  </si>
  <si>
    <t>Gail Sanchez</t>
  </si>
  <si>
    <t>Amanda Prusch</t>
  </si>
  <si>
    <t>Autumn Peck</t>
  </si>
  <si>
    <t>Olga Ginsberg</t>
  </si>
  <si>
    <t>Laura Schneider</t>
  </si>
  <si>
    <t>Caroline Liang</t>
  </si>
  <si>
    <t>Alice Hsu</t>
  </si>
  <si>
    <t>Dannielle Brown</t>
  </si>
  <si>
    <t>Jeanmarie Perch</t>
  </si>
  <si>
    <t>Jaime Gray</t>
  </si>
  <si>
    <t>Kevin Pritt</t>
  </si>
  <si>
    <t>Eric</t>
  </si>
  <si>
    <t>Warne</t>
  </si>
  <si>
    <t>Comparison of stratified antibiograms based on time and location of infection onset</t>
  </si>
  <si>
    <t>Chidera</t>
  </si>
  <si>
    <t>Egeonu</t>
  </si>
  <si>
    <t>Incidence of vancomycin-induced acute kidney injury in geriatric patients</t>
  </si>
  <si>
    <t>Alison</t>
  </si>
  <si>
    <t>Samsel</t>
  </si>
  <si>
    <t>Evaluating microbiology reporting on time to appropriate therapy for organisms</t>
  </si>
  <si>
    <t>Jaden</t>
  </si>
  <si>
    <t>Todd</t>
  </si>
  <si>
    <t>St. Luke's University Health Network</t>
  </si>
  <si>
    <t>Intravenous versus oral transition therapy for treatment of  Viridans Group Streptococcal bacteremia</t>
  </si>
  <si>
    <t>Salma</t>
  </si>
  <si>
    <t>Abdelwahab</t>
  </si>
  <si>
    <t>NYU Langone Medical Center</t>
  </si>
  <si>
    <t>Antimicrobial Stewardship Evaluation of Community-onset Sepsis with Confirmed Bacteremia</t>
  </si>
  <si>
    <t>Erica</t>
  </si>
  <si>
    <t>Sicat</t>
  </si>
  <si>
    <t>Impact of pharmacist-led discharge antibiotic prescription review from the Emergency Department</t>
  </si>
  <si>
    <t>Ellison</t>
  </si>
  <si>
    <t>Kim</t>
  </si>
  <si>
    <t>Evaluation of Antibiotic Treatment Durations in Inpatients with Community Acquired Pneumonia</t>
  </si>
  <si>
    <t>Javeria</t>
  </si>
  <si>
    <t>Chester County Hospital</t>
  </si>
  <si>
    <t>Optimization of piperacillin/tazobactam in intra-abdominal infections</t>
  </si>
  <si>
    <t>Reading Hospital</t>
  </si>
  <si>
    <t>Outcomes in human immunodeficiency virus patients switched from oral to intramuscular antiretroviral</t>
  </si>
  <si>
    <t>Gabriela</t>
  </si>
  <si>
    <t>Alvarez</t>
  </si>
  <si>
    <t>Promoting Appropriate Rabies Post-Exposure Prophylaxis Utilization in the Emergency Department.</t>
  </si>
  <si>
    <t>Veterans Affairs Maryland Healthcare Baltimore</t>
  </si>
  <si>
    <t>Evaluation of allopurinol use for chronic gout management in Veterans with heart failure</t>
  </si>
  <si>
    <t>Briana</t>
  </si>
  <si>
    <t>Carter</t>
  </si>
  <si>
    <t>Predictors, disparities, and prescription patterns of kidney protective medications</t>
  </si>
  <si>
    <t>Marquell</t>
  </si>
  <si>
    <t>Jackson-Clark</t>
  </si>
  <si>
    <t>Impact of pharmacist interventions in deprescribing inappropriate statin therapy</t>
  </si>
  <si>
    <t>Ziting</t>
  </si>
  <si>
    <t>Zhang</t>
  </si>
  <si>
    <t>Option 92</t>
  </si>
  <si>
    <t>Exceed character limit in registration form. Will update.</t>
  </si>
  <si>
    <t>Shelton</t>
  </si>
  <si>
    <t>Adherence and persistence to the brand and generic of dimethyl fumarate in RRMS</t>
  </si>
  <si>
    <t>Alex</t>
  </si>
  <si>
    <t>Killough</t>
  </si>
  <si>
    <t>Evaluation of factors warranting therapy change between injectable calcitonin gene-related peptide</t>
  </si>
  <si>
    <t>Taylor</t>
  </si>
  <si>
    <t>Warner</t>
  </si>
  <si>
    <t>Geisinger Clinics Northeast</t>
  </si>
  <si>
    <t>Impact of Pharmacist Embedded in Primary Care FQHC on HEDIS Measures for Comprehensive Diabetes Care</t>
  </si>
  <si>
    <t>Namratha</t>
  </si>
  <si>
    <t>Ravindra</t>
  </si>
  <si>
    <t>Frederick Memorial Hospital</t>
  </si>
  <si>
    <t>Comparison of glycemic control with insulin glargine versus detemir in intensive care unit patients</t>
  </si>
  <si>
    <t>Alex Matika</t>
  </si>
  <si>
    <t>Michael Brocco</t>
  </si>
  <si>
    <t>Justin Miller</t>
  </si>
  <si>
    <t>Jessica Colmerauer</t>
  </si>
  <si>
    <t>Laura Truhlar</t>
  </si>
  <si>
    <t>Sara Groome</t>
  </si>
  <si>
    <t>Jennifer Dwyer</t>
  </si>
  <si>
    <t>Kelly Mullican</t>
  </si>
  <si>
    <t>Pooja Dogra</t>
  </si>
  <si>
    <t>Amy Nathanson</t>
  </si>
  <si>
    <t>Laura Sargent</t>
  </si>
  <si>
    <t>Mackenzie</t>
  </si>
  <si>
    <t>Nigro</t>
  </si>
  <si>
    <t>Veterans Affairs Hudson Valley Health Care System</t>
  </si>
  <si>
    <t>Impact of an academic detailing program on the prescribing patterns of SGLT2 inhibitors</t>
  </si>
  <si>
    <t>Angelina</t>
  </si>
  <si>
    <t>Boss</t>
  </si>
  <si>
    <t>Ines</t>
  </si>
  <si>
    <t>Medel</t>
  </si>
  <si>
    <t>Evaluation of unfractionated heparin nomogram performance in under– and overweight patients</t>
  </si>
  <si>
    <t>Menaka</t>
  </si>
  <si>
    <t>Suri</t>
  </si>
  <si>
    <t>Improvement in Helicobacter pylori treatment after providing education at a refugee clinic</t>
  </si>
  <si>
    <t>Kevin</t>
  </si>
  <si>
    <t>Chen</t>
  </si>
  <si>
    <t>Standardizing the medication reconciliation process for long-acting Injectable antipsychotics</t>
  </si>
  <si>
    <t>Kaitlin</t>
  </si>
  <si>
    <t>Pothier</t>
  </si>
  <si>
    <t>One year analysis of methadone for opioid withdrawal in the emergency department</t>
  </si>
  <si>
    <t>Short</t>
  </si>
  <si>
    <t>Implementing a subcutaneous insulin protocol for the managing of mild-moderate diabetic ketoacidosis</t>
  </si>
  <si>
    <t>Nicolette</t>
  </si>
  <si>
    <t>Bruno</t>
  </si>
  <si>
    <t>Impact of pharmacist addition to the adult code team (ImPACT)</t>
  </si>
  <si>
    <t>Carla</t>
  </si>
  <si>
    <t>Quiñones Jurgensen</t>
  </si>
  <si>
    <t>Association between intravenous acetaminophen and opioid consumption in the emergency department</t>
  </si>
  <si>
    <t>Phillips</t>
  </si>
  <si>
    <t>The Children's Hospital of Philadelphia</t>
  </si>
  <si>
    <t>Evaluation of standardized dexmedetomidine to clonidine conversion</t>
  </si>
  <si>
    <t>Leah</t>
  </si>
  <si>
    <t>Castelnovo</t>
  </si>
  <si>
    <t>Evaluation of amoxicillin/clavulanate orders pre- and post-intervention in pediatric patients</t>
  </si>
  <si>
    <t>Impact of a Site of Care (SOC) Program on Members’ Accessibility to Infusible Oncology Medications</t>
  </si>
  <si>
    <t>Ashlyn Grace</t>
  </si>
  <si>
    <t>Narins</t>
  </si>
  <si>
    <t>Geisinger Wyoming Valley Medical Center</t>
  </si>
  <si>
    <t>Effect of Using Adjusted Body Weight on Carboplatin-Associated Toxicities in Overweight Patients</t>
  </si>
  <si>
    <t>Ryan</t>
  </si>
  <si>
    <t>Kasper</t>
  </si>
  <si>
    <t>Retrospective analysis of condensed vs standard consolidation with HiDAC for the treatment of AML</t>
  </si>
  <si>
    <t>Makenzie</t>
  </si>
  <si>
    <t>Brockel</t>
  </si>
  <si>
    <t>Evaluation of time to initiation of antiresorptive agents for patients newly diagnosed with multiple</t>
  </si>
  <si>
    <t>Amanda</t>
  </si>
  <si>
    <t>Fairbanks</t>
  </si>
  <si>
    <t>Implementation of IV workflow systems to hazardous compounding areas of The Johns Hopkins Hospital</t>
  </si>
  <si>
    <t>Coral</t>
  </si>
  <si>
    <t>Andrews</t>
  </si>
  <si>
    <t>Creating a Health System Medication Safety Dashboard: Part 1 - Gaining Consensus</t>
  </si>
  <si>
    <t>Buchfellner</t>
  </si>
  <si>
    <t>Dartmouth-Hitchcock Medical Center</t>
  </si>
  <si>
    <t>The big (dose) band era: a pharmacist-led dose rounding initiative at a rural academic health system</t>
  </si>
  <si>
    <t>Categorization of Pain Management Practice at a Local Community Teaching Facility</t>
  </si>
  <si>
    <t>Andrea Tully</t>
  </si>
  <si>
    <t>Andy Hui</t>
  </si>
  <si>
    <t>Kam Capoccia</t>
  </si>
  <si>
    <t>Rebecca Lucarelli</t>
  </si>
  <si>
    <t>Joseph Reilly</t>
  </si>
  <si>
    <t>Yosef Nissim</t>
  </si>
  <si>
    <t>Joseph Stuccio</t>
  </si>
  <si>
    <t>Leila Forouzan</t>
  </si>
  <si>
    <t>Sarah Siemion</t>
  </si>
  <si>
    <t>Sylvia Narciso</t>
  </si>
  <si>
    <t>Ricky DiPasquale</t>
  </si>
  <si>
    <t>Michael Kachmarsky</t>
  </si>
  <si>
    <t>Kate Perez</t>
  </si>
  <si>
    <t xml:space="preserve">Wednesday </t>
  </si>
  <si>
    <t>Maley</t>
  </si>
  <si>
    <t>Zents</t>
  </si>
  <si>
    <t>Impact of a pharmacist led antibiotic stewardship initiative on the appropriate use of ciprofloxacin</t>
  </si>
  <si>
    <t>Lewis</t>
  </si>
  <si>
    <t>Westchester Medical Center</t>
  </si>
  <si>
    <t>Assessment of time to blood culture positivity for sepsis in a neonatal intensive care unit</t>
  </si>
  <si>
    <t>Lane</t>
  </si>
  <si>
    <t>Elliot Health System</t>
  </si>
  <si>
    <t>Impact of the implementation of a pharmacist-driven antimicrobial scoring tool on de-escalation of</t>
  </si>
  <si>
    <t>Danielle</t>
  </si>
  <si>
    <t>Miller</t>
  </si>
  <si>
    <t>Impact of COVID-19 pandemic on the rates of acceptance for adult and pediatric antimicrobial</t>
  </si>
  <si>
    <t>Bianca</t>
  </si>
  <si>
    <t>Smith</t>
  </si>
  <si>
    <t>Shore Medical Center</t>
  </si>
  <si>
    <t>Efficacy and safety of vancomycin area under the curve dosing with a single trough level</t>
  </si>
  <si>
    <t>Zourayz</t>
  </si>
  <si>
    <t>Kamran</t>
  </si>
  <si>
    <t>Reducing excess MRSA days of therapy: a follow-up of clinical implementation of nasal swabs</t>
  </si>
  <si>
    <t>Ha</t>
  </si>
  <si>
    <t>Impact of pharmacy-led education about antimicrobial stewardship on early-onset neonatal sepsis</t>
  </si>
  <si>
    <t>Mahbuba</t>
  </si>
  <si>
    <t>Choudhury</t>
  </si>
  <si>
    <t>Geisinger Medical Center</t>
  </si>
  <si>
    <t>Preventing periprosthetic joint infection using primary prophylaxis in patient with high risk factor</t>
  </si>
  <si>
    <t>Lincy</t>
  </si>
  <si>
    <t>Reji</t>
  </si>
  <si>
    <t>Penn Medicine Princeton Medical Center</t>
  </si>
  <si>
    <t>Integration of a pharmacist into the care of older adults with cancer</t>
  </si>
  <si>
    <t>Hancock</t>
  </si>
  <si>
    <t>Pharmacy resident-led hypertension counseling among obstetric patients</t>
  </si>
  <si>
    <t>Spielberger</t>
  </si>
  <si>
    <t>Tufts Medical Center</t>
  </si>
  <si>
    <t>Evaluation of a pharmacist-led transitions of care service for patients with blister packed</t>
  </si>
  <si>
    <t>Implementation of a Pharmacist Protocol for Direct Oral Anticoagulants : A</t>
  </si>
  <si>
    <t>Rose Dominic</t>
  </si>
  <si>
    <t>Sebastian</t>
  </si>
  <si>
    <t>Evaluation of sodium glucose co-transporter-2 inhibitor (SGLT2I) prescribing practices in Veterans</t>
  </si>
  <si>
    <t>Caia</t>
  </si>
  <si>
    <t>Trykall</t>
  </si>
  <si>
    <t>Pennsylvania Hospital part of University of Pennsylvania Health Care System</t>
  </si>
  <si>
    <t>Conversion of eligible vitamin K antagonist patients to direct oral anticoagulants</t>
  </si>
  <si>
    <t>Casciole</t>
  </si>
  <si>
    <t>Geisinger Clinic Central</t>
  </si>
  <si>
    <t>Comparative analysis of pharmacist-managed and prescriber-managed TDM of biologics in IBD</t>
  </si>
  <si>
    <t>Shane</t>
  </si>
  <si>
    <t>Pelletier</t>
  </si>
  <si>
    <t>Outcomes associated with pharmacist provided disease management of type 2 diabetes</t>
  </si>
  <si>
    <t>Tiffany</t>
  </si>
  <si>
    <t>Huynh</t>
  </si>
  <si>
    <t>Impact of a medication review by a clinical pharmacist prior to bariatric surgeries</t>
  </si>
  <si>
    <t>Qitong</t>
  </si>
  <si>
    <t>Massachusetts College of Pharmacy and Health Sciences Center, Greater Lawrence Family Health Center</t>
  </si>
  <si>
    <t>Impact of Semaglutide versus Dulaglutide on Weight in Patients with Diabetes and Obesity</t>
  </si>
  <si>
    <t>Jannell</t>
  </si>
  <si>
    <t>Jeffers</t>
  </si>
  <si>
    <t>Descriptive study of pharmacist impact on medication access through patient assistance programs</t>
  </si>
  <si>
    <t>Jack</t>
  </si>
  <si>
    <t>Mountain</t>
  </si>
  <si>
    <t>Impact of a Hyperkalemia Order Set on Improving Outcomes &amp; Safety at a Community Teaching Hospital</t>
  </si>
  <si>
    <t>Kirsten</t>
  </si>
  <si>
    <t>Mascaritola</t>
  </si>
  <si>
    <t>Geisinger Clinics West</t>
  </si>
  <si>
    <t>Total insulin dose change in patients receiving novel antidiabetic agents for type 2 diabetes</t>
  </si>
  <si>
    <t>Heather Scheckner</t>
  </si>
  <si>
    <t>Frank Cintineo</t>
  </si>
  <si>
    <t>Kathleen Hess</t>
  </si>
  <si>
    <t>Sara Gaines</t>
  </si>
  <si>
    <t>Sarah Erush</t>
  </si>
  <si>
    <t>David Lanza</t>
  </si>
  <si>
    <t>Ashley Covert</t>
  </si>
  <si>
    <t>Cory Hale</t>
  </si>
  <si>
    <t>Widad Mohammed</t>
  </si>
  <si>
    <t>Navya Varshney</t>
  </si>
  <si>
    <t>Joseph DeAssis</t>
  </si>
  <si>
    <t>Brian Lopez</t>
  </si>
  <si>
    <t>Frank Massaro</t>
  </si>
  <si>
    <t>Catherine Haupt</t>
  </si>
  <si>
    <t>Brittany</t>
  </si>
  <si>
    <t>Gray</t>
  </si>
  <si>
    <t>Impact of implementation of a Medicaid lock-in program on patients continued use of opioids.</t>
  </si>
  <si>
    <t>Emma</t>
  </si>
  <si>
    <t>Meyer</t>
  </si>
  <si>
    <t>Part 2: Optimal sugammadex dosing for neuromuscular blockade reversal in the perioperative setting</t>
  </si>
  <si>
    <t>Wu</t>
  </si>
  <si>
    <t>Part 1: Optimal Sugammadex Dosing for Neuromuscular Blockade Reversal in the Perioperative Setting</t>
  </si>
  <si>
    <t>McCarthy</t>
  </si>
  <si>
    <t>Evaluating the Impact of a Transition of Care Service in Clinical Outcomes of Patients with Diabetes</t>
  </si>
  <si>
    <t>Brian</t>
  </si>
  <si>
    <t>Hurdle</t>
  </si>
  <si>
    <t>Addressing Hyperkalemia in Adult Kidney Transplant Recipients on SMX-TMP for PJP Prophylaxis</t>
  </si>
  <si>
    <t>Christy</t>
  </si>
  <si>
    <t>Ilia</t>
  </si>
  <si>
    <t>Real-world experience using IBW dosing of rATG for induction immunosuppression in KTRs</t>
  </si>
  <si>
    <t>Investigational Drugs</t>
  </si>
  <si>
    <t>Samuel</t>
  </si>
  <si>
    <t>Golbin</t>
  </si>
  <si>
    <t>Evaluation of a pilot automated dispensing system optimization protocol at a community hospital</t>
  </si>
  <si>
    <t>Mesay</t>
  </si>
  <si>
    <t>Abosma</t>
  </si>
  <si>
    <t>Assessing the Efficacy of Ketamine and Lidocaine for Acute Pain Management in the ED</t>
  </si>
  <si>
    <t>Daniel</t>
  </si>
  <si>
    <t>Cartagena-Sergenian</t>
  </si>
  <si>
    <t>Characterization of Alteplase and Tenecteplase Outcomes for Acute Ischemic Stroke </t>
  </si>
  <si>
    <t>Tracy</t>
  </si>
  <si>
    <t>Cao</t>
  </si>
  <si>
    <t>Albert Einstein Healthcare Network</t>
  </si>
  <si>
    <t>Comparison of alteplase and tenecteplase in acute ischemic stroke: efficacy and safety</t>
  </si>
  <si>
    <t>Pancari</t>
  </si>
  <si>
    <t>Evaluation of autoverification of antibiotics in the emergency department at a community hospital</t>
  </si>
  <si>
    <t>Qian</t>
  </si>
  <si>
    <t>Sodium Acetate 0.45% versus Dextrose 5% Umbilical Arterial Catheter Fluids in Neonatal Patients</t>
  </si>
  <si>
    <t>Avery</t>
  </si>
  <si>
    <t>Evaluation of pharmacist-driven palivizumab candidate selection in an intensive care nursery</t>
  </si>
  <si>
    <t>Dominique</t>
  </si>
  <si>
    <t>Rabuffo</t>
  </si>
  <si>
    <t>Evaluation of taxane hypersensitivity management and the influence on completion of therapy</t>
  </si>
  <si>
    <t>Sienna</t>
  </si>
  <si>
    <t>Wurl</t>
  </si>
  <si>
    <t>Standardizing measurable residual disease in an ambulatory hematology/oncology clinic</t>
  </si>
  <si>
    <t>Sylvia</t>
  </si>
  <si>
    <t>Truong</t>
  </si>
  <si>
    <t>Virtua Memorial Hospital of Burlington County, Inc.</t>
  </si>
  <si>
    <t>Impact of cardioprotective medications on mitigating cardiotoxicity during cancer treatment</t>
  </si>
  <si>
    <t>Vanerian</t>
  </si>
  <si>
    <t>Implementation of a pediatric compounding robot in an inpatient pharmacy at Johns Hopkins Hospital</t>
  </si>
  <si>
    <t>Hyun Joo</t>
  </si>
  <si>
    <t>Lahey Hospital &amp; Medical Center</t>
  </si>
  <si>
    <t>Naloxone outreach initiative: a pharmacist-led quality improvement study</t>
  </si>
  <si>
    <t>Ensor</t>
  </si>
  <si>
    <t>Impact of an oral dextrose gel protocol on reduction of neonatal intensive care unit admission</t>
  </si>
  <si>
    <t>Janaina</t>
  </si>
  <si>
    <t>Armand</t>
  </si>
  <si>
    <t>Veterans Affairs New Jersey Health Care System</t>
  </si>
  <si>
    <t>Evaluation of dual antipsychotic and clozapine use for treatment resistant schizophrenia</t>
  </si>
  <si>
    <t>Connor</t>
  </si>
  <si>
    <t>Young</t>
  </si>
  <si>
    <t>Effect of intraoperative opioids on the outcomes of common surgical procedures</t>
  </si>
  <si>
    <t>Erin Ticehurst</t>
  </si>
  <si>
    <t>Lindsay Gladysz</t>
  </si>
  <si>
    <t>Philip Coco</t>
  </si>
  <si>
    <t>Roberta Taylor</t>
  </si>
  <si>
    <t>Scott Beaurivage</t>
  </si>
  <si>
    <t>Alix Dabb</t>
  </si>
  <si>
    <t>Jeffrey Sivik</t>
  </si>
  <si>
    <t>Todd Nesbit</t>
  </si>
  <si>
    <t>Olga Vlashyn</t>
  </si>
  <si>
    <t>Mara Moore</t>
  </si>
  <si>
    <t>Ken Bevenour</t>
  </si>
  <si>
    <t>Yogini Patel</t>
  </si>
  <si>
    <t>Rosemary Duncan</t>
  </si>
  <si>
    <t>Ridwan</t>
  </si>
  <si>
    <t>Adepoju</t>
  </si>
  <si>
    <t>Cape Regional Medical Center</t>
  </si>
  <si>
    <t>Impact of vaccination against Influenza and SARS-CoV-2 on absenteeism due to viral infection</t>
  </si>
  <si>
    <t>Drashti</t>
  </si>
  <si>
    <t>Evaluation of the treatment in C. difficile PCR positive/EIA negative hospitalized patients</t>
  </si>
  <si>
    <t>Evaluating AUC/MIC Dosing in a Community Hospital Setting</t>
  </si>
  <si>
    <t>Ferreira</t>
  </si>
  <si>
    <t>Doylestown Hospital</t>
  </si>
  <si>
    <t>Importance and Implications of Blood Culture Contaminations at a Community Hospital</t>
  </si>
  <si>
    <t>Saab</t>
  </si>
  <si>
    <t>Hackensack UMC Mountainside Medical Center</t>
  </si>
  <si>
    <t>Pharmacist-led de-labeling initiative for penicillin allergy by assessing reaction severity</t>
  </si>
  <si>
    <t>Amber</t>
  </si>
  <si>
    <t>Buske</t>
  </si>
  <si>
    <t>Impact of pharmacist-ordered MRSA PCR swabs on vancomycin therapy for pneumonia</t>
  </si>
  <si>
    <t>Saipriya</t>
  </si>
  <si>
    <t>Gadiraju</t>
  </si>
  <si>
    <t>Kennedy University Hospitals</t>
  </si>
  <si>
    <t>Impact of an outpatient parenteral antimicrobial therapy program on clinical outcomes</t>
  </si>
  <si>
    <t>Mansi</t>
  </si>
  <si>
    <t>Ocean University Medical Center</t>
  </si>
  <si>
    <t>Vancomycin vs Daptomycin for treatment of Methicillin-resistant Staphylococcusaureus(MRSA)bacteremia</t>
  </si>
  <si>
    <t>Melissa</t>
  </si>
  <si>
    <t>Poulsen</t>
  </si>
  <si>
    <t>Evaluation of antibiotic appropriateness at discharge: a retrospective chart review</t>
  </si>
  <si>
    <t>Christina</t>
  </si>
  <si>
    <t>Swiger</t>
  </si>
  <si>
    <t>Provider education and evaluation of patient eligibility for sodiumglucose cotransporter2 inhibitor</t>
  </si>
  <si>
    <t>Riya</t>
  </si>
  <si>
    <t>Impact of Pharmacist Intervention on Medication Errors upon ICU Transitions of Care PreandPost Study</t>
  </si>
  <si>
    <t>Impact of clinical pharmacist interventions on potentially overbasalized insulin patients</t>
  </si>
  <si>
    <t>Emina</t>
  </si>
  <si>
    <t>Halimanovic</t>
  </si>
  <si>
    <t>Time in therapeutic range for INR post-implementation of pharmacist-driven warfarin in a LVAD clinic</t>
  </si>
  <si>
    <t>Canuel</t>
  </si>
  <si>
    <t>Comparison of Metabolic Profiles of Low-Dose Quetiapine vs. Mirtazapine in Individuals with Insomnia</t>
  </si>
  <si>
    <t>Spaciano</t>
  </si>
  <si>
    <t>Evaluation of the most beneficial biologic therapy in terms of efficacy and safety in IBD</t>
  </si>
  <si>
    <t>Resto</t>
  </si>
  <si>
    <t>Impact of pharmacist-led medication reconciliation on HIV patient outcomes in an outpatient clinic</t>
  </si>
  <si>
    <t>Julie</t>
  </si>
  <si>
    <t>Weaver</t>
  </si>
  <si>
    <t>Real-world outcomes of faricimab in age-related macular degeneration or diabetic macular edema</t>
  </si>
  <si>
    <t>Mark Arroyo</t>
  </si>
  <si>
    <t>Francis Cannata</t>
  </si>
  <si>
    <t>Tanvi Patel</t>
  </si>
  <si>
    <t>Jennifer Fever</t>
  </si>
  <si>
    <t>John Papadopoulos</t>
  </si>
  <si>
    <t>Stephanie Davis</t>
  </si>
  <si>
    <t>Janet Mighty</t>
  </si>
  <si>
    <t>Eun Jin Park</t>
  </si>
  <si>
    <t>Jennifer Szwak</t>
  </si>
  <si>
    <t>Jen Walls</t>
  </si>
  <si>
    <t>Riya Patel</t>
  </si>
  <si>
    <t>Megan Murphy-Sterner</t>
  </si>
  <si>
    <t>Paul Abourjaily</t>
  </si>
  <si>
    <t>Gregory</t>
  </si>
  <si>
    <t>Karpinski</t>
  </si>
  <si>
    <t>Concord</t>
  </si>
  <si>
    <t>Analyzing the impact of pharmacist involvement during the warfarin discharge process</t>
  </si>
  <si>
    <t>Hanson</t>
  </si>
  <si>
    <t>Ky</t>
  </si>
  <si>
    <t>Evaluating the effect of glycemic control in patients transitioning from liraglutide to semaglutide</t>
  </si>
  <si>
    <t>Chad</t>
  </si>
  <si>
    <t>Beisel</t>
  </si>
  <si>
    <t>Impact of liposomal bupivacaine intercostal nerve block on opioid use in lung transplant surgery</t>
  </si>
  <si>
    <t>Cassandra</t>
  </si>
  <si>
    <t>Lombardo</t>
  </si>
  <si>
    <t>Assessment of BK viremia risk after receipt of a hepatitis C virus positive kidney transplant</t>
  </si>
  <si>
    <t>Bringhurst</t>
  </si>
  <si>
    <t>Haloperidol versus droperidol for the treatment of cannabinoid hyperemesis syndrome</t>
  </si>
  <si>
    <t>Scott</t>
  </si>
  <si>
    <t>Mitsko</t>
  </si>
  <si>
    <t>mpact Of Pharmacy Driven Medication History Program on Behavioral Health Patients</t>
  </si>
  <si>
    <t>Cohen</t>
  </si>
  <si>
    <t>Retrospective review of intravenous n-acetylcysteine administration</t>
  </si>
  <si>
    <t>Posner</t>
  </si>
  <si>
    <t>Part 1: Cannabinoid hyperemesis syndrome management in the emergency department</t>
  </si>
  <si>
    <t>Yena</t>
  </si>
  <si>
    <t>Johns Hopkins Bayview Medical Center</t>
  </si>
  <si>
    <t>Part 2: Cannabinoid hyperemesis syndrome management in the emergency department</t>
  </si>
  <si>
    <t>Kari</t>
  </si>
  <si>
    <t>Starbeck</t>
  </si>
  <si>
    <t>Evaluation of pharmacologic management of neonatal opioid withdrawal syndrome</t>
  </si>
  <si>
    <t>Johnston</t>
  </si>
  <si>
    <t>Kayla</t>
  </si>
  <si>
    <t>Impact of Delayed Fluoroquinolone Prophylaxis in Autologous Stem Cell Transplant</t>
  </si>
  <si>
    <t>Schaffner</t>
  </si>
  <si>
    <t>Institutional experience with safety of outpatient administration of teclistamab step-up dosing</t>
  </si>
  <si>
    <t>Comparison of strategies for stem cell mobilization in multiple myeloma</t>
  </si>
  <si>
    <t>jessie</t>
  </si>
  <si>
    <t>cerankowski</t>
  </si>
  <si>
    <t>Zoledronic Acid Used In The Setting of Hypercalcemia of Malignancy: Evaluation of AKI Risk</t>
  </si>
  <si>
    <t>Fadhil</t>
  </si>
  <si>
    <t>The impact of an endocrine hospitalist service on the rates of severe glycemic events</t>
  </si>
  <si>
    <t>Sewit</t>
  </si>
  <si>
    <t>Araia</t>
  </si>
  <si>
    <t>Comparison of Adverse Events Between Ambulatory Infusion Centers and Home Infusions</t>
  </si>
  <si>
    <t>Hope</t>
  </si>
  <si>
    <t>DiTaranto</t>
  </si>
  <si>
    <t>Assessment of enteral baclofen prescribing practices for infants with hypertonia</t>
  </si>
  <si>
    <t>Tichy</t>
  </si>
  <si>
    <t>Evaluation of changes in prescribing practices as a result of an updated comfort measures order set</t>
  </si>
  <si>
    <t>Carolyn Orendorff</t>
  </si>
  <si>
    <t>Monique Bonhomme</t>
  </si>
  <si>
    <t>Lindsay Trout</t>
  </si>
  <si>
    <t>Alexander Yohe</t>
  </si>
  <si>
    <t>Sarah Dombrowski</t>
  </si>
  <si>
    <t>Shirley Bonanni</t>
  </si>
  <si>
    <t>Colleen Herman</t>
  </si>
  <si>
    <t>Michelle Kohute</t>
  </si>
  <si>
    <t>Paul Ortiz</t>
  </si>
  <si>
    <t>Daniel OLoughlin</t>
  </si>
  <si>
    <t>Kristin Wheatley</t>
  </si>
  <si>
    <t>Stephanie Ozalas</t>
  </si>
  <si>
    <t>Frank Szczerba</t>
  </si>
  <si>
    <t>Safety and efficacy of SGLT2 inhibitors and nitrate therapy versus monotherapy among heart failure</t>
  </si>
  <si>
    <t>Jocelyn</t>
  </si>
  <si>
    <t>Edwards</t>
  </si>
  <si>
    <t>Cangrelor versus eptifibatide for neuroendovascular stenting in acute ischemic stroke</t>
  </si>
  <si>
    <t>Kolpack</t>
  </si>
  <si>
    <t>Treatment of diabetic ketoacidosis utilizing an electronic glucose management system</t>
  </si>
  <si>
    <t>Rakhem</t>
  </si>
  <si>
    <t>Keomanivanh</t>
  </si>
  <si>
    <t>Evaluation of N-Acetylcysteine for Management of Non-Acetaminophen-Related Acute Liver Failure</t>
  </si>
  <si>
    <t>Katrina</t>
  </si>
  <si>
    <t>Seidel</t>
  </si>
  <si>
    <t>Helene Fuld/Capital Health Regional Medical Center</t>
  </si>
  <si>
    <t>Evaluation of the Minnesota Detoxification Scale protocol utilization at a regional hospital system.</t>
  </si>
  <si>
    <t>Ashley Quintili</t>
  </si>
  <si>
    <t>Kavitha Dalal</t>
  </si>
  <si>
    <t>Alexis Couch (PGY2)</t>
  </si>
  <si>
    <t>Poster #</t>
  </si>
  <si>
    <t>LAST_NAME</t>
  </si>
  <si>
    <t>FIRST_NAME</t>
  </si>
  <si>
    <t>COMPANY_NAME</t>
  </si>
  <si>
    <t>ABSTRACT_CATEGORY</t>
  </si>
  <si>
    <t>Moderator/Evaluator</t>
  </si>
  <si>
    <t>POSTER TITLE</t>
  </si>
  <si>
    <t>Abouelsaadate</t>
  </si>
  <si>
    <t>Rasha</t>
  </si>
  <si>
    <t>Jefferson Abington Hospital</t>
  </si>
  <si>
    <t>Williams, Celeste - evaluator</t>
  </si>
  <si>
    <t>Improvement of the Quantity and Quality of Spontaneous Awakening Trials</t>
  </si>
  <si>
    <t>Cino</t>
  </si>
  <si>
    <t>Rebecca</t>
  </si>
  <si>
    <t>AtlantiCare Regional Medical Center</t>
  </si>
  <si>
    <t>Identification of risk factors for altered mental status induced by urinary tract infections</t>
  </si>
  <si>
    <t>Yonan</t>
  </si>
  <si>
    <t>Andre</t>
  </si>
  <si>
    <t>Darthmouth Hitchcock Medical Center</t>
  </si>
  <si>
    <t>Tully, Andrea - moderator</t>
  </si>
  <si>
    <t>Timing of enteral nutrition and its impact on gastrointestinal bleeding in the intensive-care unit</t>
  </si>
  <si>
    <t>Garrett</t>
  </si>
  <si>
    <t>Evaluation of Antibiotic Prophylaxis for Patients Undergoing Whipple Procedure</t>
  </si>
  <si>
    <t>Tammy</t>
  </si>
  <si>
    <t>Angiotensin II as a third-line vasopressor in septic shock</t>
  </si>
  <si>
    <t>Richardson</t>
  </si>
  <si>
    <t>Vassallo, Andrew - evaluator</t>
  </si>
  <si>
    <t>Hydroxocobalamin for vasoplegia following cardiothoracic surgery</t>
  </si>
  <si>
    <t>Eibye</t>
  </si>
  <si>
    <t>Time to target anti-xa in obese vs. non-obese patients using an adjBW heparin infusion for VTE</t>
  </si>
  <si>
    <t>Goodin</t>
  </si>
  <si>
    <t>Adrianna</t>
  </si>
  <si>
    <t>WellSpan York Hospital</t>
  </si>
  <si>
    <t>Nault, Katharine - moderator</t>
  </si>
  <si>
    <t>Hemostatic efficacy of fixed-dose prothrombin complex concentrate for warfarin and...</t>
  </si>
  <si>
    <t>Umeh</t>
  </si>
  <si>
    <t>Chukwunyere</t>
  </si>
  <si>
    <t>Impact of implementing a pharmacist-led intervention on prescribing DOACs in the outpatient settings</t>
  </si>
  <si>
    <t>Burns</t>
  </si>
  <si>
    <t>Hailey</t>
  </si>
  <si>
    <t>Retrospective review of blood pressure control in intracranial hemorrhage outcomes</t>
  </si>
  <si>
    <t>Trivedi</t>
  </si>
  <si>
    <t>Mohil</t>
  </si>
  <si>
    <t>Simultaneous administration of antibiotics in the ED for sepsis: impact on outcomes</t>
  </si>
  <si>
    <t>Delaune</t>
  </si>
  <si>
    <t>Joss</t>
  </si>
  <si>
    <t>Robert Wood Johnson University Hospital New Brunswick</t>
  </si>
  <si>
    <t>Grillo</t>
  </si>
  <si>
    <t xml:space="preserve"> Wood, Bryan - evaluator</t>
  </si>
  <si>
    <t>Intravenous Push Ketamine for Post-Intubation Sedation in the Prehospital Setting</t>
  </si>
  <si>
    <t>Fox</t>
  </si>
  <si>
    <t>Evaluation of appropriate empiric antibiotics for community-acquired pneumonia</t>
  </si>
  <si>
    <t>O'Connell</t>
  </si>
  <si>
    <t>Dick, Travis - moderator</t>
  </si>
  <si>
    <t>Comparison of tenecteplase versus alteplase in patients with acute ischemic stroke</t>
  </si>
  <si>
    <t>Ninan</t>
  </si>
  <si>
    <t>Shaine</t>
  </si>
  <si>
    <t>Evaluating the hemodynamic effects of pharmacologic agents utilized in rapid sequence intubation</t>
  </si>
  <si>
    <t>Denny</t>
  </si>
  <si>
    <t>Wells, Valerie - evaluator</t>
  </si>
  <si>
    <t>Efficacy and safety of SGLT2 inhibitor continuation in patients with type 2 DM and late-stage CKD</t>
  </si>
  <si>
    <t>Suburu</t>
  </si>
  <si>
    <t>VA Maryland Health Care System</t>
  </si>
  <si>
    <t>Expanding continuous glucose monitor access for Veterans: Evaluation of primary care training</t>
  </si>
  <si>
    <t>Daoud</t>
  </si>
  <si>
    <t>Kirollos</t>
  </si>
  <si>
    <t>ChristianaCare</t>
  </si>
  <si>
    <t>Improving Utilization of a Meds-To-Beds Program: A Quality Improvement Project</t>
  </si>
  <si>
    <t>Catherine</t>
  </si>
  <si>
    <t>Shoop, Scott - moderator</t>
  </si>
  <si>
    <t>Implementation of a Disease State Management Service in a Veterans Affairs Community Living Center</t>
  </si>
  <si>
    <t>Clark</t>
  </si>
  <si>
    <t>Lancaster General Health</t>
  </si>
  <si>
    <t>Evaluation of a geriatrics new patient pharmacist medication review process</t>
  </si>
  <si>
    <t>Lindley</t>
  </si>
  <si>
    <t>Fox, Michael - evaluator</t>
  </si>
  <si>
    <t>Acute Bacterial Skin and Skin Structure Infection Readmissions: A Comparison of One Hour Intraven...</t>
  </si>
  <si>
    <t>Virgil</t>
  </si>
  <si>
    <t>Impact of Audit and Feedback on Targeted Antibiotic Prescribing: A Pre- and Post-intervention Study</t>
  </si>
  <si>
    <t>Bonarrigo-Burton</t>
  </si>
  <si>
    <t>Isabel</t>
  </si>
  <si>
    <t>Allison, Kimberly - moderator</t>
  </si>
  <si>
    <t>​ Benefits of Follow-up Blood Cultures for Gram-Negative Bacteremia After Antibiotic Therapy</t>
  </si>
  <si>
    <t>Leap</t>
  </si>
  <si>
    <t>Impact of a pharmacist-driven stewardship initiative on days of antibiotic therapy</t>
  </si>
  <si>
    <t>Wojciaczyk</t>
  </si>
  <si>
    <t>Natalia</t>
  </si>
  <si>
    <t>Assessment of Methicillin-resistant S.aureus Bacteremia Practice Guideline Implementation</t>
  </si>
  <si>
    <t>Chao</t>
  </si>
  <si>
    <t>Evaluating technology standardization for sterile compounding in an Investigational Drug Service</t>
  </si>
  <si>
    <t>Erin</t>
  </si>
  <si>
    <t>Roglieri, John - evaluator</t>
  </si>
  <si>
    <t>Implementation of Optimization Strategies for Medication History Programs</t>
  </si>
  <si>
    <t>Bhatia</t>
  </si>
  <si>
    <t>Aneesha</t>
  </si>
  <si>
    <t>Rutgers University</t>
  </si>
  <si>
    <t>Safety of rapid intravenous push administration of levetiracetam in an academic children’s hospital</t>
  </si>
  <si>
    <t>Couch</t>
  </si>
  <si>
    <t>Penn Medicine Princeton Health</t>
  </si>
  <si>
    <t>Fahim, Germin - moderator</t>
  </si>
  <si>
    <t>Utilization of actual versus estimated or stated weight for high-risk weight-based medications</t>
  </si>
  <si>
    <t>Wymer</t>
  </si>
  <si>
    <t>Pharmacist-led initiation and titration of GLP-1 RAs in overweight patients with type 2 diabetes</t>
  </si>
  <si>
    <t>Anadi</t>
  </si>
  <si>
    <t>Ijeoma</t>
  </si>
  <si>
    <t>Univ at Buffalo, School of Pharmacy</t>
  </si>
  <si>
    <t>Pharmacy school support for graduates who fail the North American Pharmacist Licensure Examination</t>
  </si>
  <si>
    <t>Pharmacist driven gabapentinoid dosing for diabetic peripheral neuropathy in a primary care setting</t>
  </si>
  <si>
    <t>Mabellos</t>
  </si>
  <si>
    <t>Capital Health</t>
  </si>
  <si>
    <t>Moore, Mara - evaluator</t>
  </si>
  <si>
    <t>Evaluation of as needed pain medications in a regional hospital system</t>
  </si>
  <si>
    <t>DiVirgilio</t>
  </si>
  <si>
    <t>Laura</t>
  </si>
  <si>
    <t>UConn Health</t>
  </si>
  <si>
    <t>Impact of Pharmacist Intervention on Statin Use in Adult Internal Medicine Patients with Diabetes</t>
  </si>
  <si>
    <t>Gosner</t>
  </si>
  <si>
    <t>Temple University School of Pharmacy</t>
  </si>
  <si>
    <t>Predictors of sodium-glucose transporter type-2 inhibitor use in Type 2 Diabetes Mellitus</t>
  </si>
  <si>
    <t>Miklus</t>
  </si>
  <si>
    <t>Penn State Milton S. Hershey Medical Center</t>
  </si>
  <si>
    <t>Szczerba, Frank - moderator</t>
  </si>
  <si>
    <t>Development of a normalized sedation burden score in pediatric critical care patients</t>
  </si>
  <si>
    <t>Jozefczyk</t>
  </si>
  <si>
    <t>Nicolas</t>
  </si>
  <si>
    <t>Poster Competition Judge</t>
  </si>
  <si>
    <t>Parbuoni, Kristine</t>
  </si>
  <si>
    <t>Park, Jiyeon</t>
  </si>
  <si>
    <t>Poster Competition Moderator</t>
  </si>
  <si>
    <t>Fink, Kristen</t>
  </si>
  <si>
    <t>Poster Competition Evaluator</t>
  </si>
  <si>
    <t>Bogart, Gregory</t>
  </si>
  <si>
    <t>Alternate Moderator/Evaluator</t>
  </si>
  <si>
    <t>Golden, Cameron</t>
  </si>
  <si>
    <t>O'Brien, Adrienne</t>
  </si>
  <si>
    <t>Session</t>
  </si>
  <si>
    <t>Room</t>
  </si>
  <si>
    <t>Room Name</t>
  </si>
  <si>
    <t>Time</t>
  </si>
  <si>
    <t>Category</t>
  </si>
  <si>
    <t>First Name</t>
  </si>
  <si>
    <t>Last Name</t>
  </si>
  <si>
    <t xml:space="preserve">Organization </t>
  </si>
  <si>
    <t>Title</t>
  </si>
  <si>
    <t>Column1</t>
  </si>
  <si>
    <t>Moderator 1</t>
  </si>
  <si>
    <t>Evaluator 1</t>
  </si>
  <si>
    <t>Evaluator 2</t>
  </si>
  <si>
    <t>Evaluator 3</t>
  </si>
  <si>
    <t>PRE-RECORDED Improving inpatient management of steroid induced hyperglycemia in hospitalized adults</t>
  </si>
  <si>
    <t>Daniel Abate</t>
  </si>
  <si>
    <t>Tommy McCarthy</t>
  </si>
  <si>
    <t>Bryan</t>
  </si>
  <si>
    <t>Evaluation</t>
  </si>
  <si>
    <t>Nicholas</t>
  </si>
  <si>
    <t>Jiye</t>
  </si>
  <si>
    <t>Characterization of a Heart</t>
  </si>
  <si>
    <t>Creation of a Pharmacy Learner</t>
  </si>
  <si>
    <t>Gregory Kelly</t>
  </si>
  <si>
    <t>Hopkins</t>
  </si>
  <si>
    <t>Assessing need for pharmacist involvement in the outpatient management of direct oral anticoagulants</t>
  </si>
  <si>
    <t>Andreea</t>
  </si>
  <si>
    <t>Glavce</t>
  </si>
  <si>
    <t>mplementation of a post-operative nausea and vomiting pathway at a large academic medical center</t>
  </si>
  <si>
    <t>Uyen</t>
  </si>
  <si>
    <t>Weight management in patients with type 2 diabetes in the general internal medicine clinic</t>
  </si>
  <si>
    <t>Anthony</t>
  </si>
  <si>
    <t>Sidari</t>
  </si>
  <si>
    <t>Impact of Ustekinumab Dose Escalation in the Setting of Inflammatory Bowel Disease</t>
  </si>
  <si>
    <t>Joshua Mabellos (PGY2)</t>
  </si>
  <si>
    <t>Ashley Gosner (PGY2)</t>
  </si>
  <si>
    <t>Varela Martinez</t>
  </si>
  <si>
    <t>Effects of a high-touch specialty pharmacy care model on ARR in patients with MS</t>
  </si>
  <si>
    <t>Diana</t>
  </si>
  <si>
    <t>Walczyk</t>
  </si>
  <si>
    <t>Comparison of cystatin C- and creatinine-based estimations of renal function</t>
  </si>
  <si>
    <t>Pharmacist impact on primary care prescribing of sodium-glucose cotransporter-2 inhibitors for HF</t>
  </si>
  <si>
    <t>Tanasy</t>
  </si>
  <si>
    <t>Paoli Hospital</t>
  </si>
  <si>
    <t>Evaluation of a pharmacist on an interprofessional team in a community hospital</t>
  </si>
  <si>
    <t>Zdradzinski</t>
  </si>
  <si>
    <t>Efficacy and safety of a nurse-driven diabetic ketoacidosis protocol</t>
  </si>
  <si>
    <t>Emma Eibye (PGY2)</t>
  </si>
  <si>
    <t>Briana O'Connell (PGY2)</t>
  </si>
  <si>
    <t>Izumi</t>
  </si>
  <si>
    <t>Asano</t>
  </si>
  <si>
    <t>Evaluation of persistence for patients receiving somatropin during a period of supplier disruption</t>
  </si>
  <si>
    <t>Timothy</t>
  </si>
  <si>
    <t>Hendershot</t>
  </si>
  <si>
    <t>Geisinger Community Medical Center</t>
  </si>
  <si>
    <t>Rate of UTIs in patients receiving SGLT2is with acute abnormalities of the genitourinary tract</t>
  </si>
  <si>
    <t>Terence</t>
  </si>
  <si>
    <t>Natt</t>
  </si>
  <si>
    <t>Transitioning Admitted Patients from Intravenous to Enteral Potassium: A Process Improvement Project</t>
  </si>
  <si>
    <t>Vivian</t>
  </si>
  <si>
    <t>Lam</t>
  </si>
  <si>
    <t>Standardization of the use of fixed-dose 4-factor prothrombin complex concentrate (4F-PCC)</t>
  </si>
  <si>
    <t>Thursday</t>
  </si>
  <si>
    <t>O'Shea</t>
  </si>
  <si>
    <t>Comparison of intravenous regular insulin dosing strategies in adults with acute hyperkalemia</t>
  </si>
  <si>
    <t>Matthew Buchfellner (PGY2)</t>
  </si>
  <si>
    <t>Garrett Crawford (PGY2)</t>
  </si>
  <si>
    <t>Aminah</t>
  </si>
  <si>
    <t>Walgreens Howard University College of Pharmacy</t>
  </si>
  <si>
    <t>Assessment of Pharmacist-Led Meds2Beds Service Improvement Initiative Impact on Older Adults</t>
  </si>
  <si>
    <t>Sophia</t>
  </si>
  <si>
    <t>Evaluation of a modified venous thromboembolism prophylaxis protocol in burn patients</t>
  </si>
  <si>
    <t>Knittle</t>
  </si>
  <si>
    <t>Comparison of GLP1 or GIP/GLP1 discontinuation in T2DM patients within 1 year post bariatric surgery</t>
  </si>
  <si>
    <t>Faretra</t>
  </si>
  <si>
    <t>Implementation of remote injection counseling at Dartmouth-Hitchcock Specialty Pharmacy</t>
  </si>
  <si>
    <t>Da-ae</t>
  </si>
  <si>
    <t>Optimization of venous thromboembolism prophylaxis in high risk surgery and trauma patients</t>
  </si>
  <si>
    <t>Chao Chen (PGY2)</t>
  </si>
  <si>
    <t>Catherine Kim (PGY2)</t>
  </si>
  <si>
    <t>Crompton</t>
  </si>
  <si>
    <t>Characterization of direct oral anticoagulants for the treatment of left ventricular thrombus</t>
  </si>
  <si>
    <t>Mi</t>
  </si>
  <si>
    <t>Phan</t>
  </si>
  <si>
    <t>Part 1: Evaluation of the treatment of vasoplegia in patients undergoing cardiothoracic surgery</t>
  </si>
  <si>
    <t>Sajjad</t>
  </si>
  <si>
    <t>Part 2: Evaluation of the treatment of vasoplegia in patients undergoing cardiothoracic surgery</t>
  </si>
  <si>
    <t>Marybeth</t>
  </si>
  <si>
    <t>McLaverty</t>
  </si>
  <si>
    <t>Venous thromboembolism prophylaxis initiation with weight-based enoxaparin post traumatic intracran</t>
  </si>
  <si>
    <t>Weldon</t>
  </si>
  <si>
    <t>Post-cardiothoracic surgery vasoplegia: hydroxocobalamin versus methylene blue</t>
  </si>
  <si>
    <t>Tzivia</t>
  </si>
  <si>
    <t>Gutman</t>
  </si>
  <si>
    <t>Glycemic control in the intensive care unit: how are we doing?</t>
  </si>
  <si>
    <t>Ann Sam</t>
  </si>
  <si>
    <t>Alyssa Moore</t>
  </si>
  <si>
    <t>Chukwunyere Umeh (PGY2)</t>
  </si>
  <si>
    <t>Natalia Wojciaczyk (PGY2)</t>
  </si>
  <si>
    <t>Hoffman</t>
  </si>
  <si>
    <t>Evaluation of anti-seizure medication drug monitoring and cost analysis</t>
  </si>
  <si>
    <t>Smit</t>
  </si>
  <si>
    <t>Venous Thromboembolism Prophylaxis Strategies in the Trauma Population at a Level 1 Trauma Center</t>
  </si>
  <si>
    <t>Diller</t>
  </si>
  <si>
    <t>Assessing the impact of DOAC administration on heparin management protocols</t>
  </si>
  <si>
    <t>Anderson</t>
  </si>
  <si>
    <t>Inpatient Bleeding Response: Andexanet in Factor Xa Inhibitor Non-traumatic Intracranial Hemorrhages</t>
  </si>
  <si>
    <t>Julie Weaver (PGY2)</t>
  </si>
  <si>
    <t>Andre Yonan (PGY2)</t>
  </si>
  <si>
    <t>bridget</t>
  </si>
  <si>
    <t>carroll</t>
  </si>
  <si>
    <t>Investigating patterns of inpatient initiation of a</t>
  </si>
  <si>
    <t>Makashov</t>
  </si>
  <si>
    <t>Pharmacist-Led Warfarin to Direct Oral Anticoagulant (DOAC) Transition to Improve Anticoagulant Adhe</t>
  </si>
  <si>
    <t>Taha</t>
  </si>
  <si>
    <t>Cangoz</t>
  </si>
  <si>
    <t>Ischemic stroke outcomes following left atrial appendage occlusion with and without anticoagulation</t>
  </si>
  <si>
    <t>Powers</t>
  </si>
  <si>
    <t>Evaluation of Antithrombotic Prescribing Practices in Patients with Atrial Fibrillation Presenting w</t>
  </si>
  <si>
    <t>Caitlyn</t>
  </si>
  <si>
    <t>Leonard</t>
  </si>
  <si>
    <t>Evaluation of Antithrombotic Use in Patients Presenting to the ED with GIB</t>
  </si>
  <si>
    <t>Rinkevich</t>
  </si>
  <si>
    <t>Sodium-glucose cotransporter 2 inhibitors impact on atrial fibrillation and acute kidney injury</t>
  </si>
  <si>
    <t>Katie Nesbitt</t>
  </si>
  <si>
    <t>Kayla Bardzel</t>
  </si>
  <si>
    <t>Erin Ballentine (PGY2)</t>
  </si>
  <si>
    <t>Kirollos Daoud (PGY2)</t>
  </si>
  <si>
    <t>Dominick</t>
  </si>
  <si>
    <t>Patafio</t>
  </si>
  <si>
    <t>Apixaban for the treatment of venous thromboembolism in patients with low body weight</t>
  </si>
  <si>
    <t>E</t>
  </si>
  <si>
    <t>Evaluation of post-operative atrial fibrillation (POAF) incidence and treatment in cardiac surgeries</t>
  </si>
  <si>
    <t>Karina</t>
  </si>
  <si>
    <t>Ponce</t>
  </si>
  <si>
    <t>Implementation of a direct oral anticoagulant stewardship program: a quality improvement initiative</t>
  </si>
  <si>
    <t>Umber</t>
  </si>
  <si>
    <t>Muhammad-Olstad</t>
  </si>
  <si>
    <t>Evaluating the efficacy and adherence of a protocol for the treatment of diabetic ketoacidosis</t>
  </si>
  <si>
    <t>THI (ANNA)</t>
  </si>
  <si>
    <t>TRAN</t>
  </si>
  <si>
    <t>Optimization of a diabetic ketoacidosis protocol in medical intensive care unit patients</t>
  </si>
  <si>
    <t>Susan</t>
  </si>
  <si>
    <t>Dolan</t>
  </si>
  <si>
    <t>Impact of Intensive Care Unit Delirium Management Strategies on Patient Outcomes</t>
  </si>
  <si>
    <t>Donna Grant</t>
  </si>
  <si>
    <t>Melissa Ilano</t>
  </si>
  <si>
    <t>Victoria Miklus (PGY2)</t>
  </si>
  <si>
    <t>Nicolas Jozefczyk (PGY2)</t>
  </si>
  <si>
    <t>Athena</t>
  </si>
  <si>
    <t>Matsikas</t>
  </si>
  <si>
    <t>Antiplatelet prescribing patterns in people living with human immunodeficiency virus</t>
  </si>
  <si>
    <t>Jami Jameleh</t>
  </si>
  <si>
    <t>Alazruei</t>
  </si>
  <si>
    <t>Insulin detemir vs insulin glargine: evaluation of hypoglycemic events in the intensive care unit</t>
  </si>
  <si>
    <t>Patrick</t>
  </si>
  <si>
    <t>Bell</t>
  </si>
  <si>
    <t>Efficacy of basal-bolus insulin compared to continuous insulin infusion in the critical care setting</t>
  </si>
  <si>
    <t>Stephanie</t>
  </si>
  <si>
    <t>Dowling</t>
  </si>
  <si>
    <t>Optimization of guideline-directed medical therapy in discharged patients with heart failure</t>
  </si>
  <si>
    <t>Shannon</t>
  </si>
  <si>
    <t>Fitzpatrick</t>
  </si>
  <si>
    <t>Efficacy and safety of direct oral anticoagulants in obese patients compared to non-obese patients</t>
  </si>
  <si>
    <t>Chidubem</t>
  </si>
  <si>
    <t>Ifeji</t>
  </si>
  <si>
    <t>Impact of ambulatory clinical pharmacy services on lipid management in patients</t>
  </si>
  <si>
    <t>Adrienne</t>
  </si>
  <si>
    <t>Michelet</t>
  </si>
  <si>
    <t>Effect of weaning order of norepinephrine (NE) and vasopressin (AVP) on ICU length of stay (LOS)</t>
  </si>
  <si>
    <t>Rabea Melissa Benyahia</t>
  </si>
  <si>
    <t>Sandra Schipelliti (PGY2)</t>
  </si>
  <si>
    <t>Shaine Ninan (PGY2)</t>
  </si>
  <si>
    <t>Isabelle</t>
  </si>
  <si>
    <t>Lawler</t>
  </si>
  <si>
    <t>Bivalirudin dosing during extracorporeal membrane oxygenation</t>
  </si>
  <si>
    <t>St.John</t>
  </si>
  <si>
    <t>Evaluation of the impact of body mass index on heparin dosing in critically ill patients</t>
  </si>
  <si>
    <t>Shatha</t>
  </si>
  <si>
    <t>Daghash</t>
  </si>
  <si>
    <t>4-factor prothrombin complex concentrate dosing for direct factor Xa inhibitors related bleed</t>
  </si>
  <si>
    <t>Alayna</t>
  </si>
  <si>
    <t>Sedgwick</t>
  </si>
  <si>
    <t>Phenobarbital dosing and its effects in alcohol withdrawal syndrome</t>
  </si>
  <si>
    <t>Ola</t>
  </si>
  <si>
    <t>Bulli</t>
  </si>
  <si>
    <t>Assessment of adherence to peripheral vasopressor guideline</t>
  </si>
  <si>
    <t>Marcus</t>
  </si>
  <si>
    <t>Mediastinitis incidence with blood glucose targets of 110-150 mg/dL after cardiac surgery</t>
  </si>
  <si>
    <t>Nikko Bonavoglia</t>
  </si>
  <si>
    <t>Elizabeth DeMarco</t>
  </si>
  <si>
    <t>Meredith Clark (PGY2)</t>
  </si>
  <si>
    <t>Hailey Burns (PGY2)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</si>
</sst>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trike/>
      <sz val="11"/>
      <color indexed="8"/>
      <name val="Calibri"/>
      <family val="2"/>
    </font>
    <font>
      <sz val="8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2" borderId="2" xfId="0" applyFont="1" applyFill="1" applyBorder="1"/>
    <xf numFmtId="0" fontId="2" fillId="0" borderId="0" xfId="0" applyFont="1"/>
    <xf numFmtId="0" fontId="2" fillId="3" borderId="0" xfId="0" applyFont="1" applyFill="1"/>
    <xf numFmtId="18" fontId="2" fillId="0" borderId="0" xfId="0" applyNumberFormat="1" applyFont="1"/>
    <xf numFmtId="18" fontId="2" fillId="3" borderId="0" xfId="0" applyNumberFormat="1" applyFont="1" applyFill="1"/>
    <xf numFmtId="0" fontId="3" fillId="0" borderId="0" xfId="0" applyFont="1"/>
    <xf numFmtId="0" fontId="5" fillId="0" borderId="0" xfId="1"/>
    <xf numFmtId="0" fontId="5" fillId="7" borderId="0" xfId="1" applyFill="1"/>
    <xf numFmtId="0" fontId="5" fillId="3" borderId="0" xfId="1" applyFill="1"/>
    <xf numFmtId="0" fontId="5" fillId="8" borderId="0" xfId="1" applyFill="1"/>
    <xf numFmtId="0" fontId="5" fillId="10" borderId="0" xfId="1" applyFill="1"/>
    <xf numFmtId="0" fontId="5" fillId="5" borderId="0" xfId="1" applyFill="1"/>
    <xf numFmtId="0" fontId="5" fillId="6" borderId="0" xfId="1" applyFill="1"/>
    <xf numFmtId="0" fontId="4" fillId="4" borderId="1" xfId="1" applyFont="1" applyFill="1" applyBorder="1"/>
    <xf numFmtId="0" fontId="5" fillId="5" borderId="0" xfId="1" applyFill="1" applyAlignment="1">
      <alignment horizontal="center"/>
    </xf>
    <xf numFmtId="0" fontId="5" fillId="6" borderId="0" xfId="1" applyFill="1" applyAlignment="1">
      <alignment horizontal="center"/>
    </xf>
    <xf numFmtId="0" fontId="5" fillId="7" borderId="0" xfId="1" applyFill="1" applyAlignment="1">
      <alignment horizontal="center"/>
    </xf>
    <xf numFmtId="0" fontId="5" fillId="8" borderId="0" xfId="1" applyFill="1" applyAlignment="1">
      <alignment horizontal="center"/>
    </xf>
    <xf numFmtId="0" fontId="5" fillId="9" borderId="0" xfId="1" applyFill="1" applyAlignment="1">
      <alignment horizontal="center"/>
    </xf>
    <xf numFmtId="0" fontId="5" fillId="3" borderId="0" xfId="1" applyFill="1" applyAlignment="1">
      <alignment horizontal="center"/>
    </xf>
    <xf numFmtId="0" fontId="5" fillId="10" borderId="0" xfId="1" applyFill="1" applyAlignment="1">
      <alignment horizontal="center"/>
    </xf>
    <xf numFmtId="0" fontId="5" fillId="11" borderId="0" xfId="1" applyFill="1"/>
    <xf numFmtId="0" fontId="5" fillId="9" borderId="0" xfId="1" applyFill="1"/>
    <xf numFmtId="0" fontId="5" fillId="7" borderId="3" xfId="1" applyFill="1" applyBorder="1" applyAlignment="1">
      <alignment horizontal="center"/>
    </xf>
    <xf numFmtId="0" fontId="5" fillId="7" borderId="4" xfId="1" applyFill="1" applyBorder="1" applyAlignment="1">
      <alignment horizontal="center"/>
    </xf>
    <xf numFmtId="0" fontId="5" fillId="10" borderId="3" xfId="1" applyFill="1" applyBorder="1" applyAlignment="1">
      <alignment horizontal="center"/>
    </xf>
    <xf numFmtId="0" fontId="5" fillId="10" borderId="4" xfId="1" applyFill="1" applyBorder="1" applyAlignment="1">
      <alignment horizontal="center"/>
    </xf>
    <xf numFmtId="18" fontId="2" fillId="8" borderId="0" xfId="0" applyNumberFormat="1" applyFont="1" applyFill="1"/>
    <xf numFmtId="0" fontId="6" fillId="0" borderId="0" xfId="0" applyFont="1"/>
  </cellXfs>
  <cellStyles count="2">
    <cellStyle name="Normal" xfId="0" builtinId="0"/>
    <cellStyle name="Normal 2" xfId="1" xr:uid="{30207F4F-7577-4C35-8579-E9A131C8EC5A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23" formatCode="h:mm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23" formatCode="h:mm\ AM/PM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537054-E7F7-4D35-A88B-D8C8231FAD31}" name="Table713" displayName="Table713" ref="A1:O276" totalsRowShown="0" headerRowDxfId="32" dataDxfId="31">
  <autoFilter ref="A1:O276" xr:uid="{F4537054-E7F7-4D35-A88B-D8C8231FAD31}"/>
  <sortState xmlns:xlrd2="http://schemas.microsoft.com/office/spreadsheetml/2017/richdata2" ref="A2:O276">
    <sortCondition ref="B2:B276"/>
    <sortCondition ref="C2:C276"/>
    <sortCondition ref="E2:E276"/>
  </sortState>
  <tableColumns count="15">
    <tableColumn id="1" xr3:uid="{C1FE0ED2-324F-45B7-8473-909A304E923E}" name="Day" dataDxfId="30"/>
    <tableColumn id="2" xr3:uid="{4DAE69CB-26F5-4DE2-9FC9-0476EDE57B3A}" name="Session" dataDxfId="29"/>
    <tableColumn id="3" xr3:uid="{6DBB95A7-D8F1-4D3D-A3E6-4E586456F449}" name="Room" dataDxfId="28"/>
    <tableColumn id="4" xr3:uid="{3E27F996-B732-48C3-BE3F-DC0CFC3E9373}" name="Room Name" dataDxfId="27"/>
    <tableColumn id="5" xr3:uid="{93CDCD5D-058D-445F-BD1C-3AB416A4089D}" name="Time" dataDxfId="26"/>
    <tableColumn id="6" xr3:uid="{A56BB3D6-9834-47AD-A69A-34FBDD113981}" name="Category" dataDxfId="25"/>
    <tableColumn id="7" xr3:uid="{959E19F3-AB00-4FE9-ADAD-0298E1156AF6}" name="First Name" dataDxfId="24"/>
    <tableColumn id="8" xr3:uid="{B64745F5-78A1-49F4-AA1F-D0EC0158D78B}" name="Last Name" dataDxfId="23"/>
    <tableColumn id="9" xr3:uid="{BA4DFBF3-BE65-4FC0-8FA7-23A23AB5B0BA}" name="Organization " dataDxfId="22"/>
    <tableColumn id="10" xr3:uid="{9CF15B5B-94FF-4462-9A4D-AD0922C6282E}" name="Title" dataDxfId="21"/>
    <tableColumn id="16" xr3:uid="{543A206E-E367-42D5-8370-74524E3E9418}" name="Column1" dataDxfId="20">
      <calculatedColumnFormula>_xlfn.CONCAT(Table713[[#This Row],[Session]], Table713[[#This Row],[Time]], Table713[[#This Row],[Organization ]])</calculatedColumnFormula>
    </tableColumn>
    <tableColumn id="12" xr3:uid="{6C292220-3651-4B93-86A1-ACF4D941A166}" name="Moderator 1" dataDxfId="19"/>
    <tableColumn id="13" xr3:uid="{9B7C0745-F4EA-4E84-AD6F-157397BEDE00}" name="Evaluator 1" dataDxfId="18"/>
    <tableColumn id="14" xr3:uid="{824B9F4A-CE9C-4B76-8159-3EBAB22599F6}" name="Evaluator 2" dataDxfId="17"/>
    <tableColumn id="15" xr3:uid="{2FE6B0B7-39EE-4C33-A4ED-E211C7C171BB}" name="Evaluator 3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F2B78D-BAF0-4454-8587-02888E1FA0D5}" name="Table3" displayName="Table3" ref="A1:N276" totalsRowShown="0" headerRowDxfId="15" dataDxfId="14">
  <autoFilter ref="A1:N276" xr:uid="{0CF2B78D-BAF0-4454-8587-02888E1FA0D5}"/>
  <sortState xmlns:xlrd2="http://schemas.microsoft.com/office/spreadsheetml/2017/richdata2" ref="A2:N276">
    <sortCondition ref="B2:B276"/>
    <sortCondition ref="C2:C276"/>
    <sortCondition ref="E2:E276"/>
  </sortState>
  <tableColumns count="14">
    <tableColumn id="1" xr3:uid="{C35B32FD-164D-4E5B-A111-7133E1CDC94E}" name="Day" dataDxfId="13"/>
    <tableColumn id="2" xr3:uid="{49F0D00B-2C32-47F7-91A5-0C33411A1F84}" name="Session" dataDxfId="12"/>
    <tableColumn id="3" xr3:uid="{ED4A727B-E942-4D9A-9D11-B5374D1CDE6E}" name="Room" dataDxfId="11"/>
    <tableColumn id="4" xr3:uid="{91AF2815-1D46-49C1-B066-5D6218C3F26A}" name="Room Name" dataDxfId="10"/>
    <tableColumn id="5" xr3:uid="{63FE0D7F-74A4-4CA5-B6D5-3143739DBE5A}" name="Time" dataDxfId="9"/>
    <tableColumn id="6" xr3:uid="{4B6DC836-C9E9-4F54-B88F-276B90D831EE}" name="Category" dataDxfId="8"/>
    <tableColumn id="7" xr3:uid="{FC245BE8-FC64-475A-B72B-EC8C8B3EB365}" name="First Name" dataDxfId="7"/>
    <tableColumn id="8" xr3:uid="{235F431E-8FD7-44B0-B8FB-F02CB2DB4509}" name="Last Name" dataDxfId="6"/>
    <tableColumn id="9" xr3:uid="{3D110AAE-E322-42BC-9DD8-59F6FB8B3E90}" name="Organization " dataDxfId="5"/>
    <tableColumn id="10" xr3:uid="{0886286A-36BF-4E66-96B7-6FD0E1D46F0B}" name="Title" dataDxfId="4"/>
    <tableColumn id="11" xr3:uid="{9E4F5DFE-B9A2-462F-BDA4-3D0C8490A91E}" name="Moderator 1" dataDxfId="3"/>
    <tableColumn id="12" xr3:uid="{268DB414-9839-44FB-A7CC-2B57486C66A2}" name="Evaluator 1" dataDxfId="2"/>
    <tableColumn id="13" xr3:uid="{A5D5B094-8C17-4399-A665-12DFB1521DFC}" name="Evaluator 2" dataDxfId="1"/>
    <tableColumn id="14" xr3:uid="{6A8922B0-31D0-4C7B-97C1-BAF855FA58D3}" name="Evaluator 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66A7-580A-4F39-8C52-855B7DBF70F6}">
  <sheetPr>
    <pageSetUpPr fitToPage="1"/>
  </sheetPr>
  <dimension ref="A1:O277"/>
  <sheetViews>
    <sheetView tabSelected="1" zoomScale="90" zoomScaleNormal="90" workbookViewId="0">
      <selection activeCell="O277" sqref="O277"/>
    </sheetView>
  </sheetViews>
  <sheetFormatPr defaultRowHeight="14.4" x14ac:dyDescent="0.3"/>
  <cols>
    <col min="1" max="1" width="7.6640625" style="2" bestFit="1" customWidth="1"/>
    <col min="2" max="2" width="9.44140625" style="2" bestFit="1" customWidth="1"/>
    <col min="3" max="3" width="8.33203125" style="2" bestFit="1" customWidth="1"/>
    <col min="4" max="4" width="13.6640625" style="2" bestFit="1" customWidth="1"/>
    <col min="5" max="5" width="9.6640625" style="2" bestFit="1" customWidth="1"/>
    <col min="6" max="6" width="23.33203125" style="2" customWidth="1"/>
    <col min="7" max="7" width="12.109375" style="2" bestFit="1" customWidth="1"/>
    <col min="8" max="8" width="14.88671875" style="2" bestFit="1" customWidth="1"/>
    <col min="9" max="9" width="34.6640625" style="2" customWidth="1"/>
    <col min="10" max="10" width="28" style="2" customWidth="1"/>
    <col min="11" max="11" width="85.5546875" style="2" hidden="1" customWidth="1"/>
    <col min="12" max="12" width="22.44140625" style="2" bestFit="1" customWidth="1"/>
    <col min="13" max="13" width="20.5546875" style="2" bestFit="1" customWidth="1"/>
    <col min="14" max="14" width="24.5546875" style="2" bestFit="1" customWidth="1"/>
    <col min="15" max="15" width="26.6640625" style="2" bestFit="1" customWidth="1"/>
  </cols>
  <sheetData>
    <row r="1" spans="1:15" x14ac:dyDescent="0.3">
      <c r="A1" s="2" t="s">
        <v>87</v>
      </c>
      <c r="B1" s="2" t="s">
        <v>1514</v>
      </c>
      <c r="C1" s="2" t="s">
        <v>1515</v>
      </c>
      <c r="D1" s="2" t="s">
        <v>1516</v>
      </c>
      <c r="E1" s="2" t="s">
        <v>1517</v>
      </c>
      <c r="F1" s="2" t="s">
        <v>1518</v>
      </c>
      <c r="G1" s="2" t="s">
        <v>1519</v>
      </c>
      <c r="H1" s="2" t="s">
        <v>1520</v>
      </c>
      <c r="I1" s="2" t="s">
        <v>1521</v>
      </c>
      <c r="J1" s="2" t="s">
        <v>1522</v>
      </c>
      <c r="K1" s="2" t="s">
        <v>1523</v>
      </c>
      <c r="L1" s="2" t="s">
        <v>1524</v>
      </c>
      <c r="M1" s="2" t="s">
        <v>1525</v>
      </c>
      <c r="N1" s="2" t="s">
        <v>1526</v>
      </c>
      <c r="O1" s="2" t="s">
        <v>1527</v>
      </c>
    </row>
    <row r="2" spans="1:15" x14ac:dyDescent="0.3">
      <c r="A2" s="2" t="s">
        <v>0</v>
      </c>
      <c r="B2" s="2">
        <v>1</v>
      </c>
      <c r="C2" s="2">
        <v>1</v>
      </c>
      <c r="D2" s="2" t="s">
        <v>1</v>
      </c>
      <c r="E2" s="4">
        <v>0.54166666666666663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tr">
        <f>_xlfn.CONCAT(Table713[[#This Row],[Session]], Table713[[#This Row],[Time]], Table713[[#This Row],[Organization ]])</f>
        <v>10.541666666666667St. Mary's Medical Center</v>
      </c>
      <c r="L2" s="2" t="s">
        <v>7</v>
      </c>
      <c r="M2" s="2" t="s">
        <v>8</v>
      </c>
      <c r="N2" s="2" t="s">
        <v>9</v>
      </c>
    </row>
    <row r="3" spans="1:15" x14ac:dyDescent="0.3">
      <c r="A3" s="2" t="s">
        <v>0</v>
      </c>
      <c r="B3" s="2">
        <v>1</v>
      </c>
      <c r="C3" s="2">
        <v>1</v>
      </c>
      <c r="D3" s="2" t="s">
        <v>1</v>
      </c>
      <c r="E3" s="4">
        <v>0.55555555555555558</v>
      </c>
      <c r="F3" s="2" t="s">
        <v>2</v>
      </c>
      <c r="G3" s="2" t="s">
        <v>10</v>
      </c>
      <c r="H3" s="2" t="s">
        <v>11</v>
      </c>
      <c r="I3" s="2" t="s">
        <v>12</v>
      </c>
      <c r="J3" s="2" t="s">
        <v>13</v>
      </c>
      <c r="K3" s="2" t="str">
        <f>_xlfn.CONCAT(Table713[[#This Row],[Session]], Table713[[#This Row],[Time]], Table713[[#This Row],[Organization ]])</f>
        <v>10.555555555555556New York-Presbyterian Hospital</v>
      </c>
      <c r="L3" s="2" t="s">
        <v>7</v>
      </c>
      <c r="M3" s="2" t="s">
        <v>8</v>
      </c>
      <c r="N3" s="2" t="s">
        <v>9</v>
      </c>
    </row>
    <row r="4" spans="1:15" x14ac:dyDescent="0.3">
      <c r="A4" s="2" t="s">
        <v>0</v>
      </c>
      <c r="B4" s="2">
        <v>1</v>
      </c>
      <c r="C4" s="2">
        <v>1</v>
      </c>
      <c r="D4" s="2" t="s">
        <v>1</v>
      </c>
      <c r="E4" s="4">
        <v>0.56944444444444442</v>
      </c>
      <c r="F4" s="2" t="s">
        <v>2</v>
      </c>
      <c r="G4" s="2" t="s">
        <v>14</v>
      </c>
      <c r="H4" s="2" t="s">
        <v>15</v>
      </c>
      <c r="I4" s="2" t="s">
        <v>16</v>
      </c>
      <c r="J4" s="2" t="s">
        <v>17</v>
      </c>
      <c r="K4" s="2" t="str">
        <f>_xlfn.CONCAT(Table713[[#This Row],[Session]], Table713[[#This Row],[Time]], Table713[[#This Row],[Organization ]])</f>
        <v>10.569444444444444Robert Wood Johnson University Hospital - SOMERSET</v>
      </c>
      <c r="L4" s="2" t="s">
        <v>7</v>
      </c>
      <c r="M4" s="2" t="s">
        <v>8</v>
      </c>
      <c r="N4" s="2" t="s">
        <v>9</v>
      </c>
    </row>
    <row r="5" spans="1:15" x14ac:dyDescent="0.3">
      <c r="A5" s="2" t="s">
        <v>0</v>
      </c>
      <c r="B5" s="2">
        <v>1</v>
      </c>
      <c r="C5" s="2">
        <v>1</v>
      </c>
      <c r="D5" s="2" t="s">
        <v>1</v>
      </c>
      <c r="E5" s="4">
        <v>0.58333333333333337</v>
      </c>
      <c r="F5" s="2" t="s">
        <v>2</v>
      </c>
      <c r="G5" s="2" t="s">
        <v>18</v>
      </c>
      <c r="H5" s="2" t="s">
        <v>19</v>
      </c>
      <c r="I5" s="2" t="s">
        <v>20</v>
      </c>
      <c r="J5" s="2" t="s">
        <v>21</v>
      </c>
      <c r="K5" s="2" t="str">
        <f>_xlfn.CONCAT(Table713[[#This Row],[Session]], Table713[[#This Row],[Time]], Table713[[#This Row],[Organization ]])</f>
        <v>10.583333333333333Holy Cross Health</v>
      </c>
      <c r="L5" s="2" t="s">
        <v>7</v>
      </c>
      <c r="M5" s="2" t="s">
        <v>8</v>
      </c>
      <c r="N5" s="2" t="s">
        <v>9</v>
      </c>
    </row>
    <row r="6" spans="1:15" x14ac:dyDescent="0.3">
      <c r="A6" s="2" t="s">
        <v>0</v>
      </c>
      <c r="B6" s="2">
        <v>1</v>
      </c>
      <c r="C6" s="2">
        <v>1</v>
      </c>
      <c r="D6" s="2" t="s">
        <v>1</v>
      </c>
      <c r="E6" s="4">
        <v>0.59722222222222221</v>
      </c>
      <c r="F6" s="2" t="s">
        <v>2</v>
      </c>
      <c r="G6" s="2" t="s">
        <v>22</v>
      </c>
      <c r="H6" s="2" t="s">
        <v>23</v>
      </c>
      <c r="I6" s="2" t="s">
        <v>24</v>
      </c>
      <c r="J6" s="2" t="s">
        <v>25</v>
      </c>
      <c r="K6" s="2" t="str">
        <f>_xlfn.CONCAT(Table713[[#This Row],[Session]], Table713[[#This Row],[Time]], Table713[[#This Row],[Organization ]])</f>
        <v>10.597222222222222Holy Name Medical Center</v>
      </c>
      <c r="L6" s="2" t="s">
        <v>7</v>
      </c>
      <c r="M6" s="2" t="s">
        <v>8</v>
      </c>
      <c r="N6" s="2" t="s">
        <v>9</v>
      </c>
    </row>
    <row r="7" spans="1:15" x14ac:dyDescent="0.3">
      <c r="A7" s="2" t="s">
        <v>0</v>
      </c>
      <c r="B7" s="2">
        <v>1</v>
      </c>
      <c r="C7" s="2">
        <v>1</v>
      </c>
      <c r="D7" s="2" t="s">
        <v>1</v>
      </c>
      <c r="E7" s="4">
        <v>0.61111111111111116</v>
      </c>
      <c r="F7" s="2" t="s">
        <v>2</v>
      </c>
      <c r="G7" s="2" t="s">
        <v>26</v>
      </c>
      <c r="H7" s="2" t="s">
        <v>27</v>
      </c>
      <c r="I7" s="2" t="s">
        <v>28</v>
      </c>
      <c r="J7" s="2" t="s">
        <v>29</v>
      </c>
      <c r="K7" s="2" t="str">
        <f>_xlfn.CONCAT(Table713[[#This Row],[Session]], Table713[[#This Row],[Time]], Table713[[#This Row],[Organization ]])</f>
        <v>10.611111111111111University of Maryland Medical System</v>
      </c>
      <c r="L7" s="2" t="s">
        <v>7</v>
      </c>
      <c r="M7" s="2" t="s">
        <v>8</v>
      </c>
      <c r="N7" s="2" t="s">
        <v>9</v>
      </c>
    </row>
    <row r="8" spans="1:15" x14ac:dyDescent="0.3">
      <c r="A8" s="2" t="s">
        <v>0</v>
      </c>
      <c r="B8" s="2">
        <v>1</v>
      </c>
      <c r="C8" s="2">
        <v>2</v>
      </c>
      <c r="D8" s="2" t="s">
        <v>30</v>
      </c>
      <c r="E8" s="4">
        <v>0.54166666666666663</v>
      </c>
      <c r="F8" s="2" t="s">
        <v>2</v>
      </c>
      <c r="G8" s="2" t="s">
        <v>31</v>
      </c>
      <c r="H8" s="2" t="s">
        <v>32</v>
      </c>
      <c r="I8" s="2" t="s">
        <v>12</v>
      </c>
      <c r="J8" s="2" t="s">
        <v>33</v>
      </c>
      <c r="K8" s="2" t="str">
        <f>_xlfn.CONCAT(Table713[[#This Row],[Session]], Table713[[#This Row],[Time]], Table713[[#This Row],[Organization ]])</f>
        <v>10.541666666666667New York-Presbyterian Hospital</v>
      </c>
      <c r="L8" s="2" t="s">
        <v>34</v>
      </c>
      <c r="M8" s="2" t="s">
        <v>35</v>
      </c>
      <c r="N8" s="2" t="s">
        <v>36</v>
      </c>
    </row>
    <row r="9" spans="1:15" x14ac:dyDescent="0.3">
      <c r="A9" s="2" t="s">
        <v>0</v>
      </c>
      <c r="B9" s="2">
        <v>1</v>
      </c>
      <c r="C9" s="2">
        <v>2</v>
      </c>
      <c r="D9" s="2" t="s">
        <v>30</v>
      </c>
      <c r="E9" s="4">
        <v>0.55555555555555558</v>
      </c>
      <c r="F9" s="2" t="s">
        <v>2</v>
      </c>
      <c r="G9" s="2" t="s">
        <v>37</v>
      </c>
      <c r="H9" s="2" t="s">
        <v>38</v>
      </c>
      <c r="I9" s="2" t="s">
        <v>39</v>
      </c>
      <c r="J9" s="2" t="s">
        <v>40</v>
      </c>
      <c r="K9" s="2" t="str">
        <f>_xlfn.CONCAT(Table713[[#This Row],[Session]], Table713[[#This Row],[Time]], Table713[[#This Row],[Organization ]])</f>
        <v>10.555555555555556Charleston Area Medical Center</v>
      </c>
      <c r="L9" s="2" t="s">
        <v>34</v>
      </c>
      <c r="M9" s="2" t="s">
        <v>35</v>
      </c>
      <c r="N9" s="2" t="s">
        <v>36</v>
      </c>
    </row>
    <row r="10" spans="1:15" x14ac:dyDescent="0.3">
      <c r="A10" s="2" t="s">
        <v>0</v>
      </c>
      <c r="B10" s="2">
        <v>1</v>
      </c>
      <c r="C10" s="2">
        <v>2</v>
      </c>
      <c r="D10" s="2" t="s">
        <v>30</v>
      </c>
      <c r="E10" s="4">
        <v>0.56944444444444442</v>
      </c>
      <c r="F10" s="2" t="s">
        <v>41</v>
      </c>
      <c r="G10" s="2" t="s">
        <v>42</v>
      </c>
      <c r="H10" s="2" t="s">
        <v>43</v>
      </c>
      <c r="I10" s="2" t="s">
        <v>5</v>
      </c>
      <c r="J10" s="2" t="s">
        <v>44</v>
      </c>
      <c r="K10" s="2" t="str">
        <f>_xlfn.CONCAT(Table713[[#This Row],[Session]], Table713[[#This Row],[Time]], Table713[[#This Row],[Organization ]])</f>
        <v>10.569444444444444St. Mary's Medical Center</v>
      </c>
      <c r="L10" s="2" t="s">
        <v>34</v>
      </c>
      <c r="M10" s="2" t="s">
        <v>35</v>
      </c>
      <c r="N10" s="2" t="s">
        <v>36</v>
      </c>
    </row>
    <row r="11" spans="1:15" x14ac:dyDescent="0.3">
      <c r="A11" s="2" t="s">
        <v>0</v>
      </c>
      <c r="B11" s="2">
        <v>1</v>
      </c>
      <c r="C11" s="2">
        <v>2</v>
      </c>
      <c r="D11" s="2" t="s">
        <v>30</v>
      </c>
      <c r="E11" s="4">
        <v>0.58333333333333337</v>
      </c>
      <c r="F11" s="2" t="s">
        <v>41</v>
      </c>
      <c r="G11" s="2" t="s">
        <v>45</v>
      </c>
      <c r="H11" s="2" t="s">
        <v>46</v>
      </c>
      <c r="I11" s="2" t="s">
        <v>47</v>
      </c>
      <c r="J11" s="2" t="s">
        <v>48</v>
      </c>
      <c r="K11" s="2" t="str">
        <f>_xlfn.CONCAT(Table713[[#This Row],[Session]], Table713[[#This Row],[Time]], Table713[[#This Row],[Organization ]])</f>
        <v>10.583333333333333Carroll Hospital</v>
      </c>
      <c r="L11" s="2" t="s">
        <v>34</v>
      </c>
      <c r="M11" s="2" t="s">
        <v>35</v>
      </c>
      <c r="N11" s="2" t="s">
        <v>36</v>
      </c>
    </row>
    <row r="12" spans="1:15" x14ac:dyDescent="0.3">
      <c r="A12" s="2" t="s">
        <v>0</v>
      </c>
      <c r="B12" s="2">
        <v>1</v>
      </c>
      <c r="C12" s="2">
        <v>2</v>
      </c>
      <c r="D12" s="2" t="s">
        <v>30</v>
      </c>
      <c r="E12" s="4">
        <v>0.59722222222222221</v>
      </c>
      <c r="F12" s="2" t="s">
        <v>49</v>
      </c>
      <c r="G12" s="2" t="s">
        <v>50</v>
      </c>
      <c r="H12" s="2" t="s">
        <v>51</v>
      </c>
      <c r="I12" s="2" t="s">
        <v>52</v>
      </c>
      <c r="J12" s="2" t="s">
        <v>53</v>
      </c>
      <c r="K12" s="2" t="str">
        <f>_xlfn.CONCAT(Table713[[#This Row],[Session]], Table713[[#This Row],[Time]], Table713[[#This Row],[Organization ]])</f>
        <v>10.597222222222222Bronx Lebanon Hospital Center</v>
      </c>
      <c r="L12" s="2" t="s">
        <v>34</v>
      </c>
      <c r="M12" s="2" t="s">
        <v>35</v>
      </c>
      <c r="N12" s="2" t="s">
        <v>36</v>
      </c>
    </row>
    <row r="13" spans="1:15" x14ac:dyDescent="0.3">
      <c r="A13" s="2" t="s">
        <v>0</v>
      </c>
      <c r="B13" s="2">
        <v>1</v>
      </c>
      <c r="C13" s="2">
        <v>2</v>
      </c>
      <c r="D13" s="2" t="s">
        <v>30</v>
      </c>
      <c r="E13" s="4">
        <v>0.61111111111111116</v>
      </c>
      <c r="K13" s="2" t="str">
        <f>_xlfn.CONCAT(Table713[[#This Row],[Session]], Table713[[#This Row],[Time]], Table713[[#This Row],[Organization ]])</f>
        <v>10.611111111111111</v>
      </c>
      <c r="L13" s="2" t="s">
        <v>34</v>
      </c>
      <c r="M13" s="2" t="s">
        <v>35</v>
      </c>
      <c r="N13" s="2" t="s">
        <v>36</v>
      </c>
    </row>
    <row r="14" spans="1:15" x14ac:dyDescent="0.3">
      <c r="A14" s="2" t="s">
        <v>0</v>
      </c>
      <c r="B14" s="2">
        <v>1</v>
      </c>
      <c r="C14" s="2">
        <v>3</v>
      </c>
      <c r="D14" s="2" t="s">
        <v>54</v>
      </c>
      <c r="E14" s="4">
        <v>0.54166666666666663</v>
      </c>
      <c r="F14" s="2" t="s">
        <v>55</v>
      </c>
      <c r="G14" s="2" t="s">
        <v>56</v>
      </c>
      <c r="H14" s="2" t="s">
        <v>57</v>
      </c>
      <c r="I14" s="2" t="s">
        <v>58</v>
      </c>
      <c r="J14" s="2" t="s">
        <v>59</v>
      </c>
      <c r="K14" s="2" t="str">
        <f>_xlfn.CONCAT(Table713[[#This Row],[Session]], Table713[[#This Row],[Time]], Table713[[#This Row],[Organization ]])</f>
        <v>10.541666666666667Bayhealth Medical Center</v>
      </c>
      <c r="L14" s="2" t="s">
        <v>60</v>
      </c>
      <c r="M14" s="2" t="s">
        <v>61</v>
      </c>
      <c r="N14" s="2" t="s">
        <v>62</v>
      </c>
    </row>
    <row r="15" spans="1:15" x14ac:dyDescent="0.3">
      <c r="A15" s="2" t="s">
        <v>0</v>
      </c>
      <c r="B15" s="2">
        <v>1</v>
      </c>
      <c r="C15" s="2">
        <v>3</v>
      </c>
      <c r="D15" s="2" t="s">
        <v>54</v>
      </c>
      <c r="E15" s="4">
        <v>0.55555555555555558</v>
      </c>
      <c r="F15" s="2" t="s">
        <v>55</v>
      </c>
      <c r="G15" s="2" t="s">
        <v>63</v>
      </c>
      <c r="H15" s="2" t="s">
        <v>64</v>
      </c>
      <c r="I15" s="2" t="s">
        <v>65</v>
      </c>
      <c r="J15" s="2" t="s">
        <v>66</v>
      </c>
      <c r="K15" s="2" t="str">
        <f>_xlfn.CONCAT(Table713[[#This Row],[Session]], Table713[[#This Row],[Time]], Table713[[#This Row],[Organization ]])</f>
        <v>10.555555555555556Inspira Medical Center Vineland</v>
      </c>
      <c r="L15" s="2" t="s">
        <v>60</v>
      </c>
      <c r="M15" s="2" t="s">
        <v>61</v>
      </c>
      <c r="N15" s="2" t="s">
        <v>62</v>
      </c>
    </row>
    <row r="16" spans="1:15" x14ac:dyDescent="0.3">
      <c r="A16" s="2" t="s">
        <v>0</v>
      </c>
      <c r="B16" s="2">
        <v>1</v>
      </c>
      <c r="C16" s="2">
        <v>3</v>
      </c>
      <c r="D16" s="2" t="s">
        <v>54</v>
      </c>
      <c r="E16" s="4">
        <v>0.56944444444444442</v>
      </c>
      <c r="F16" s="2" t="s">
        <v>55</v>
      </c>
      <c r="G16" s="2" t="s">
        <v>67</v>
      </c>
      <c r="H16" s="2" t="s">
        <v>68</v>
      </c>
      <c r="I16" s="2" t="s">
        <v>69</v>
      </c>
      <c r="J16" s="2" t="s">
        <v>70</v>
      </c>
      <c r="K16" s="2" t="str">
        <f>_xlfn.CONCAT(Table713[[#This Row],[Session]], Table713[[#This Row],[Time]], Table713[[#This Row],[Organization ]])</f>
        <v>10.569444444444444Virginia Hospital Center</v>
      </c>
      <c r="L16" s="2" t="s">
        <v>60</v>
      </c>
      <c r="M16" s="2" t="s">
        <v>61</v>
      </c>
      <c r="N16" s="2" t="s">
        <v>62</v>
      </c>
    </row>
    <row r="17" spans="1:14" x14ac:dyDescent="0.3">
      <c r="A17" s="2" t="s">
        <v>0</v>
      </c>
      <c r="B17" s="2">
        <v>1</v>
      </c>
      <c r="C17" s="2">
        <v>3</v>
      </c>
      <c r="D17" s="2" t="s">
        <v>54</v>
      </c>
      <c r="E17" s="4">
        <v>0.58333333333333337</v>
      </c>
      <c r="F17" s="2" t="s">
        <v>55</v>
      </c>
      <c r="G17" s="2" t="s">
        <v>71</v>
      </c>
      <c r="H17" s="2" t="s">
        <v>72</v>
      </c>
      <c r="I17" s="2" t="s">
        <v>73</v>
      </c>
      <c r="J17" s="2" t="s">
        <v>74</v>
      </c>
      <c r="K17" s="2" t="str">
        <f>_xlfn.CONCAT(Table713[[#This Row],[Session]], Table713[[#This Row],[Time]], Table713[[#This Row],[Organization ]])</f>
        <v>10.583333333333333Shenandoah University Collaborative Ambulatory Care Clinics</v>
      </c>
      <c r="L17" s="2" t="s">
        <v>60</v>
      </c>
      <c r="M17" s="2" t="s">
        <v>61</v>
      </c>
      <c r="N17" s="2" t="s">
        <v>62</v>
      </c>
    </row>
    <row r="18" spans="1:14" x14ac:dyDescent="0.3">
      <c r="A18" s="2" t="s">
        <v>0</v>
      </c>
      <c r="B18" s="2">
        <v>1</v>
      </c>
      <c r="C18" s="2">
        <v>3</v>
      </c>
      <c r="D18" s="2" t="s">
        <v>54</v>
      </c>
      <c r="E18" s="4">
        <v>0.59722222222222221</v>
      </c>
      <c r="F18" s="2" t="s">
        <v>55</v>
      </c>
      <c r="G18" s="2" t="s">
        <v>75</v>
      </c>
      <c r="H18" s="2" t="s">
        <v>76</v>
      </c>
      <c r="I18" s="2" t="s">
        <v>77</v>
      </c>
      <c r="J18" s="2" t="s">
        <v>78</v>
      </c>
      <c r="K18" s="2" t="str">
        <f>_xlfn.CONCAT(Table713[[#This Row],[Session]], Table713[[#This Row],[Time]], Table713[[#This Row],[Organization ]])</f>
        <v>10.597222222222222Salem VA Medical Center</v>
      </c>
      <c r="L18" s="2" t="s">
        <v>60</v>
      </c>
      <c r="M18" s="2" t="s">
        <v>61</v>
      </c>
      <c r="N18" s="2" t="s">
        <v>62</v>
      </c>
    </row>
    <row r="19" spans="1:14" x14ac:dyDescent="0.3">
      <c r="A19" s="2" t="s">
        <v>0</v>
      </c>
      <c r="B19" s="2">
        <v>1</v>
      </c>
      <c r="C19" s="2">
        <v>3</v>
      </c>
      <c r="D19" s="2" t="s">
        <v>54</v>
      </c>
      <c r="E19" s="4">
        <v>0.61111111111111116</v>
      </c>
      <c r="F19" s="2" t="s">
        <v>79</v>
      </c>
      <c r="G19" s="2" t="s">
        <v>80</v>
      </c>
      <c r="H19" s="2" t="s">
        <v>81</v>
      </c>
      <c r="I19" s="2" t="s">
        <v>82</v>
      </c>
      <c r="J19" s="2" t="s">
        <v>83</v>
      </c>
      <c r="K19" s="2" t="str">
        <f>_xlfn.CONCAT(Table713[[#This Row],[Session]], Table713[[#This Row],[Time]], Table713[[#This Row],[Organization ]])</f>
        <v>10.611111111111111Lankenau Medical Center</v>
      </c>
      <c r="L19" s="2" t="s">
        <v>60</v>
      </c>
      <c r="M19" s="2" t="s">
        <v>61</v>
      </c>
      <c r="N19" s="2" t="s">
        <v>62</v>
      </c>
    </row>
    <row r="20" spans="1:14" x14ac:dyDescent="0.3">
      <c r="A20" s="2" t="s">
        <v>0</v>
      </c>
      <c r="B20" s="2">
        <v>1</v>
      </c>
      <c r="C20" s="2">
        <v>4</v>
      </c>
      <c r="D20" s="2" t="s">
        <v>84</v>
      </c>
      <c r="E20" s="4">
        <v>0.54166666666666663</v>
      </c>
      <c r="F20" s="2" t="s">
        <v>85</v>
      </c>
      <c r="G20" s="2" t="s">
        <v>86</v>
      </c>
      <c r="H20" s="2" t="s">
        <v>87</v>
      </c>
      <c r="I20" s="2" t="s">
        <v>24</v>
      </c>
      <c r="J20" s="2" t="s">
        <v>88</v>
      </c>
      <c r="K20" s="2" t="str">
        <f>_xlfn.CONCAT(Table713[[#This Row],[Session]], Table713[[#This Row],[Time]], Table713[[#This Row],[Organization ]])</f>
        <v>10.541666666666667Holy Name Medical Center</v>
      </c>
      <c r="L20" s="2" t="s">
        <v>89</v>
      </c>
      <c r="M20" s="2" t="s">
        <v>90</v>
      </c>
      <c r="N20" s="2" t="s">
        <v>91</v>
      </c>
    </row>
    <row r="21" spans="1:14" x14ac:dyDescent="0.3">
      <c r="A21" s="2" t="s">
        <v>0</v>
      </c>
      <c r="B21" s="2">
        <v>1</v>
      </c>
      <c r="C21" s="2">
        <v>4</v>
      </c>
      <c r="D21" s="2" t="s">
        <v>84</v>
      </c>
      <c r="E21" s="4">
        <v>0.55555555555555558</v>
      </c>
      <c r="F21" s="2" t="s">
        <v>92</v>
      </c>
      <c r="G21" s="2" t="s">
        <v>93</v>
      </c>
      <c r="H21" s="2" t="s">
        <v>94</v>
      </c>
      <c r="I21" s="2" t="s">
        <v>95</v>
      </c>
      <c r="J21" s="2" t="s">
        <v>96</v>
      </c>
      <c r="K21" s="2" t="str">
        <f>_xlfn.CONCAT(Table713[[#This Row],[Session]], Table713[[#This Row],[Time]], Table713[[#This Row],[Organization ]])</f>
        <v>10.555555555555556Marshall University School of Pharmacy/King's Daughter's Medical Center</v>
      </c>
      <c r="L21" s="2" t="s">
        <v>89</v>
      </c>
      <c r="M21" s="2" t="s">
        <v>90</v>
      </c>
      <c r="N21" s="2" t="s">
        <v>91</v>
      </c>
    </row>
    <row r="22" spans="1:14" x14ac:dyDescent="0.3">
      <c r="A22" s="2" t="s">
        <v>0</v>
      </c>
      <c r="B22" s="2">
        <v>1</v>
      </c>
      <c r="C22" s="2">
        <v>4</v>
      </c>
      <c r="D22" s="2" t="s">
        <v>84</v>
      </c>
      <c r="E22" s="4">
        <v>0.56944444444444442</v>
      </c>
      <c r="F22" s="2" t="s">
        <v>92</v>
      </c>
      <c r="G22" s="29" t="s">
        <v>97</v>
      </c>
      <c r="H22" s="29" t="s">
        <v>98</v>
      </c>
      <c r="I22" s="29" t="s">
        <v>52</v>
      </c>
      <c r="J22" s="29" t="s">
        <v>99</v>
      </c>
      <c r="K22" s="2" t="str">
        <f>_xlfn.CONCAT(Table713[[#This Row],[Session]], Table713[[#This Row],[Time]], Table713[[#This Row],[Organization ]])</f>
        <v>10.569444444444444Bronx Lebanon Hospital Center</v>
      </c>
      <c r="L22" s="2" t="s">
        <v>89</v>
      </c>
      <c r="M22" s="2" t="s">
        <v>90</v>
      </c>
      <c r="N22" s="2" t="s">
        <v>91</v>
      </c>
    </row>
    <row r="23" spans="1:14" x14ac:dyDescent="0.3">
      <c r="A23" s="2" t="s">
        <v>0</v>
      </c>
      <c r="B23" s="2">
        <v>1</v>
      </c>
      <c r="C23" s="2">
        <v>4</v>
      </c>
      <c r="D23" s="2" t="s">
        <v>84</v>
      </c>
      <c r="E23" s="4">
        <v>0.58333333333333337</v>
      </c>
      <c r="F23" s="2" t="s">
        <v>92</v>
      </c>
      <c r="G23" s="2" t="s">
        <v>100</v>
      </c>
      <c r="H23" s="2" t="s">
        <v>101</v>
      </c>
      <c r="I23" s="2" t="s">
        <v>102</v>
      </c>
      <c r="J23" s="2" t="s">
        <v>103</v>
      </c>
      <c r="K23" s="2" t="str">
        <f>_xlfn.CONCAT(Table713[[#This Row],[Session]], Table713[[#This Row],[Time]], Table713[[#This Row],[Organization ]])</f>
        <v>10.583333333333333Southside Hospital</v>
      </c>
      <c r="L23" s="2" t="s">
        <v>89</v>
      </c>
      <c r="M23" s="2" t="s">
        <v>90</v>
      </c>
      <c r="N23" s="2" t="s">
        <v>91</v>
      </c>
    </row>
    <row r="24" spans="1:14" x14ac:dyDescent="0.3">
      <c r="A24" s="2" t="s">
        <v>0</v>
      </c>
      <c r="B24" s="2">
        <v>1</v>
      </c>
      <c r="C24" s="2">
        <v>4</v>
      </c>
      <c r="D24" s="2" t="s">
        <v>84</v>
      </c>
      <c r="E24" s="4">
        <v>0.59722222222222221</v>
      </c>
      <c r="F24" s="2" t="s">
        <v>92</v>
      </c>
      <c r="G24" s="2" t="s">
        <v>104</v>
      </c>
      <c r="H24" s="2" t="s">
        <v>105</v>
      </c>
      <c r="I24" s="2" t="s">
        <v>5</v>
      </c>
      <c r="J24" s="2" t="s">
        <v>106</v>
      </c>
      <c r="K24" s="2" t="str">
        <f>_xlfn.CONCAT(Table713[[#This Row],[Session]], Table713[[#This Row],[Time]], Table713[[#This Row],[Organization ]])</f>
        <v>10.597222222222222St. Mary's Medical Center</v>
      </c>
      <c r="L24" s="2" t="s">
        <v>89</v>
      </c>
      <c r="M24" s="2" t="s">
        <v>90</v>
      </c>
      <c r="N24" s="2" t="s">
        <v>91</v>
      </c>
    </row>
    <row r="25" spans="1:14" x14ac:dyDescent="0.3">
      <c r="A25" s="2" t="s">
        <v>0</v>
      </c>
      <c r="B25" s="2">
        <v>1</v>
      </c>
      <c r="C25" s="2">
        <v>4</v>
      </c>
      <c r="D25" s="2" t="s">
        <v>84</v>
      </c>
      <c r="E25" s="4">
        <v>0.61111111111111116</v>
      </c>
      <c r="F25" s="2" t="s">
        <v>92</v>
      </c>
      <c r="G25" s="2" t="s">
        <v>107</v>
      </c>
      <c r="H25" s="2" t="s">
        <v>108</v>
      </c>
      <c r="I25" s="2" t="s">
        <v>109</v>
      </c>
      <c r="J25" s="2" t="s">
        <v>110</v>
      </c>
      <c r="K25" s="2" t="str">
        <f>_xlfn.CONCAT(Table713[[#This Row],[Session]], Table713[[#This Row],[Time]], Table713[[#This Row],[Organization ]])</f>
        <v>10.611111111111111Hartford Hospital</v>
      </c>
      <c r="L25" s="2" t="s">
        <v>89</v>
      </c>
      <c r="M25" s="2" t="s">
        <v>90</v>
      </c>
      <c r="N25" s="2" t="s">
        <v>91</v>
      </c>
    </row>
    <row r="26" spans="1:14" x14ac:dyDescent="0.3">
      <c r="A26" s="2" t="s">
        <v>0</v>
      </c>
      <c r="B26" s="2">
        <v>1</v>
      </c>
      <c r="C26" s="2">
        <v>5</v>
      </c>
      <c r="D26" s="2" t="s">
        <v>111</v>
      </c>
      <c r="E26" s="4">
        <v>0.54166666666666663</v>
      </c>
      <c r="F26" s="2" t="s">
        <v>112</v>
      </c>
      <c r="G26" s="2" t="s">
        <v>113</v>
      </c>
      <c r="H26" s="2" t="s">
        <v>114</v>
      </c>
      <c r="I26" s="2" t="s">
        <v>115</v>
      </c>
      <c r="J26" s="2" t="s">
        <v>116</v>
      </c>
      <c r="K26" s="2" t="str">
        <f>_xlfn.CONCAT(Table713[[#This Row],[Session]], Table713[[#This Row],[Time]], Table713[[#This Row],[Organization ]])</f>
        <v>10.541666666666667Albany Medical Center Hospital</v>
      </c>
      <c r="L26" s="2" t="s">
        <v>117</v>
      </c>
      <c r="M26" s="2" t="s">
        <v>118</v>
      </c>
      <c r="N26" s="2" t="s">
        <v>119</v>
      </c>
    </row>
    <row r="27" spans="1:14" x14ac:dyDescent="0.3">
      <c r="A27" s="2" t="s">
        <v>0</v>
      </c>
      <c r="B27" s="2">
        <v>1</v>
      </c>
      <c r="C27" s="2">
        <v>5</v>
      </c>
      <c r="D27" s="2" t="s">
        <v>111</v>
      </c>
      <c r="E27" s="4">
        <v>0.55555555555555558</v>
      </c>
      <c r="F27" s="2" t="s">
        <v>112</v>
      </c>
      <c r="G27" s="2" t="s">
        <v>120</v>
      </c>
      <c r="H27" s="2" t="s">
        <v>121</v>
      </c>
      <c r="I27" s="2" t="s">
        <v>122</v>
      </c>
      <c r="J27" s="2" t="s">
        <v>123</v>
      </c>
      <c r="K27" s="2" t="str">
        <f>_xlfn.CONCAT(Table713[[#This Row],[Session]], Table713[[#This Row],[Time]], Table713[[#This Row],[Organization ]])</f>
        <v>10.555555555555556Highland Hospital</v>
      </c>
      <c r="L27" s="2" t="s">
        <v>117</v>
      </c>
      <c r="M27" s="2" t="s">
        <v>118</v>
      </c>
      <c r="N27" s="2" t="s">
        <v>119</v>
      </c>
    </row>
    <row r="28" spans="1:14" x14ac:dyDescent="0.3">
      <c r="A28" s="2" t="s">
        <v>0</v>
      </c>
      <c r="B28" s="2">
        <v>1</v>
      </c>
      <c r="C28" s="2">
        <v>5</v>
      </c>
      <c r="D28" s="2" t="s">
        <v>111</v>
      </c>
      <c r="E28" s="4">
        <v>0.56944444444444442</v>
      </c>
      <c r="F28" s="2" t="s">
        <v>124</v>
      </c>
      <c r="G28" s="2" t="s">
        <v>125</v>
      </c>
      <c r="H28" s="2" t="s">
        <v>126</v>
      </c>
      <c r="I28" s="2" t="s">
        <v>127</v>
      </c>
      <c r="J28" s="2" t="s">
        <v>128</v>
      </c>
      <c r="K28" s="2" t="str">
        <f>_xlfn.CONCAT(Table713[[#This Row],[Session]], Table713[[#This Row],[Time]], Table713[[#This Row],[Organization ]])</f>
        <v>10.569444444444444WellSpan Waynesboro Hospital</v>
      </c>
      <c r="L28" s="2" t="s">
        <v>117</v>
      </c>
      <c r="M28" s="2" t="s">
        <v>118</v>
      </c>
      <c r="N28" s="2" t="s">
        <v>119</v>
      </c>
    </row>
    <row r="29" spans="1:14" x14ac:dyDescent="0.3">
      <c r="A29" s="2" t="s">
        <v>0</v>
      </c>
      <c r="B29" s="2">
        <v>1</v>
      </c>
      <c r="C29" s="2">
        <v>5</v>
      </c>
      <c r="D29" s="2" t="s">
        <v>111</v>
      </c>
      <c r="E29" s="5">
        <v>0.58333333333333337</v>
      </c>
      <c r="F29" s="3"/>
      <c r="G29" s="3"/>
      <c r="H29" s="3"/>
      <c r="I29" s="3"/>
      <c r="J29" s="3"/>
      <c r="K29" s="2" t="str">
        <f>_xlfn.CONCAT(Table713[[#This Row],[Session]], Table713[[#This Row],[Time]], Table713[[#This Row],[Organization ]])</f>
        <v>10.583333333333333</v>
      </c>
      <c r="L29" s="2" t="s">
        <v>117</v>
      </c>
      <c r="M29" s="2" t="s">
        <v>118</v>
      </c>
      <c r="N29" s="2" t="s">
        <v>119</v>
      </c>
    </row>
    <row r="30" spans="1:14" x14ac:dyDescent="0.3">
      <c r="A30" s="2" t="s">
        <v>0</v>
      </c>
      <c r="B30" s="2">
        <v>1</v>
      </c>
      <c r="C30" s="2">
        <v>5</v>
      </c>
      <c r="D30" s="2" t="s">
        <v>111</v>
      </c>
      <c r="E30" s="4">
        <v>0.59722222222222221</v>
      </c>
      <c r="K30" s="2" t="str">
        <f>_xlfn.CONCAT(Table713[[#This Row],[Session]], Table713[[#This Row],[Time]], Table713[[#This Row],[Organization ]])</f>
        <v>10.597222222222222</v>
      </c>
      <c r="L30" s="2" t="s">
        <v>117</v>
      </c>
      <c r="M30" s="2" t="s">
        <v>118</v>
      </c>
      <c r="N30" s="2" t="s">
        <v>119</v>
      </c>
    </row>
    <row r="31" spans="1:14" x14ac:dyDescent="0.3">
      <c r="A31" s="2" t="s">
        <v>0</v>
      </c>
      <c r="B31" s="2">
        <v>1</v>
      </c>
      <c r="C31" s="2">
        <v>5</v>
      </c>
      <c r="D31" s="2" t="s">
        <v>111</v>
      </c>
      <c r="E31" s="4">
        <v>0.61111111111111116</v>
      </c>
      <c r="K31" s="2" t="str">
        <f>_xlfn.CONCAT(Table713[[#This Row],[Session]], Table713[[#This Row],[Time]], Table713[[#This Row],[Organization ]])</f>
        <v>10.611111111111111</v>
      </c>
      <c r="L31" s="2" t="s">
        <v>117</v>
      </c>
      <c r="M31" s="2" t="s">
        <v>118</v>
      </c>
      <c r="N31" s="2" t="s">
        <v>119</v>
      </c>
    </row>
    <row r="32" spans="1:14" x14ac:dyDescent="0.3">
      <c r="A32" s="2" t="s">
        <v>0</v>
      </c>
      <c r="B32" s="2">
        <v>1</v>
      </c>
      <c r="C32" s="2">
        <v>6</v>
      </c>
      <c r="D32" s="2" t="s">
        <v>129</v>
      </c>
      <c r="E32" s="4">
        <v>0.54166666666666663</v>
      </c>
      <c r="F32" s="2" t="s">
        <v>130</v>
      </c>
      <c r="K32" s="2" t="str">
        <f>_xlfn.CONCAT(Table713[[#This Row],[Session]], Table713[[#This Row],[Time]], Table713[[#This Row],[Organization ]])</f>
        <v>10.541666666666667</v>
      </c>
      <c r="L32" s="2" t="s">
        <v>131</v>
      </c>
      <c r="M32" s="2" t="s">
        <v>132</v>
      </c>
      <c r="N32" s="3" t="s">
        <v>1530</v>
      </c>
    </row>
    <row r="33" spans="1:15" x14ac:dyDescent="0.3">
      <c r="A33" s="2" t="s">
        <v>0</v>
      </c>
      <c r="B33" s="2">
        <v>1</v>
      </c>
      <c r="C33" s="2">
        <v>6</v>
      </c>
      <c r="D33" s="2" t="s">
        <v>129</v>
      </c>
      <c r="E33" s="4">
        <v>0.55555555555555558</v>
      </c>
      <c r="F33" s="2" t="s">
        <v>130</v>
      </c>
      <c r="K33" s="2" t="str">
        <f>_xlfn.CONCAT(Table713[[#This Row],[Session]], Table713[[#This Row],[Time]], Table713[[#This Row],[Organization ]])</f>
        <v>10.555555555555556</v>
      </c>
      <c r="L33" s="2" t="s">
        <v>131</v>
      </c>
      <c r="M33" s="2" t="s">
        <v>132</v>
      </c>
      <c r="N33" s="3" t="s">
        <v>1530</v>
      </c>
    </row>
    <row r="34" spans="1:15" x14ac:dyDescent="0.3">
      <c r="A34" s="2" t="s">
        <v>0</v>
      </c>
      <c r="B34" s="2">
        <v>1</v>
      </c>
      <c r="C34" s="2">
        <v>6</v>
      </c>
      <c r="D34" s="2" t="s">
        <v>129</v>
      </c>
      <c r="E34" s="4">
        <v>0.56944444444444442</v>
      </c>
      <c r="F34" s="2" t="s">
        <v>130</v>
      </c>
      <c r="G34" s="2" t="s">
        <v>133</v>
      </c>
      <c r="H34" s="2" t="s">
        <v>134</v>
      </c>
      <c r="I34" s="2" t="s">
        <v>95</v>
      </c>
      <c r="J34" s="2" t="s">
        <v>135</v>
      </c>
      <c r="K34" s="2" t="str">
        <f>_xlfn.CONCAT(Table713[[#This Row],[Session]], Table713[[#This Row],[Time]], Table713[[#This Row],[Organization ]])</f>
        <v>10.569444444444444Marshall University School of Pharmacy/King's Daughter's Medical Center</v>
      </c>
      <c r="L34" s="2" t="s">
        <v>131</v>
      </c>
      <c r="M34" s="2" t="s">
        <v>132</v>
      </c>
      <c r="N34" s="3" t="s">
        <v>1530</v>
      </c>
    </row>
    <row r="35" spans="1:15" x14ac:dyDescent="0.3">
      <c r="A35" s="2" t="s">
        <v>0</v>
      </c>
      <c r="B35" s="2">
        <v>1</v>
      </c>
      <c r="C35" s="2">
        <v>6</v>
      </c>
      <c r="D35" s="2" t="s">
        <v>129</v>
      </c>
      <c r="E35" s="4">
        <v>0.58333333333333337</v>
      </c>
      <c r="F35" s="2" t="s">
        <v>130</v>
      </c>
      <c r="G35" s="2" t="s">
        <v>136</v>
      </c>
      <c r="H35" s="2" t="s">
        <v>137</v>
      </c>
      <c r="I35" s="2" t="s">
        <v>5</v>
      </c>
      <c r="J35" s="2" t="s">
        <v>138</v>
      </c>
      <c r="K35" s="2" t="str">
        <f>_xlfn.CONCAT(Table713[[#This Row],[Session]], Table713[[#This Row],[Time]], Table713[[#This Row],[Organization ]])</f>
        <v>10.583333333333333St. Mary's Medical Center</v>
      </c>
      <c r="L35" s="2" t="s">
        <v>131</v>
      </c>
      <c r="M35" s="2" t="s">
        <v>132</v>
      </c>
      <c r="N35" s="3" t="s">
        <v>1530</v>
      </c>
    </row>
    <row r="36" spans="1:15" x14ac:dyDescent="0.3">
      <c r="A36" s="2" t="s">
        <v>0</v>
      </c>
      <c r="B36" s="2">
        <v>1</v>
      </c>
      <c r="C36" s="2">
        <v>6</v>
      </c>
      <c r="D36" s="2" t="s">
        <v>129</v>
      </c>
      <c r="E36" s="4">
        <v>0.59722222222222221</v>
      </c>
      <c r="F36" s="2" t="s">
        <v>130</v>
      </c>
      <c r="G36" s="2" t="s">
        <v>139</v>
      </c>
      <c r="H36" s="2" t="s">
        <v>140</v>
      </c>
      <c r="I36" s="2" t="s">
        <v>20</v>
      </c>
      <c r="J36" s="2" t="s">
        <v>141</v>
      </c>
      <c r="K36" s="2" t="str">
        <f>_xlfn.CONCAT(Table713[[#This Row],[Session]], Table713[[#This Row],[Time]], Table713[[#This Row],[Organization ]])</f>
        <v>10.597222222222222Holy Cross Health</v>
      </c>
      <c r="L36" s="2" t="s">
        <v>131</v>
      </c>
      <c r="M36" s="2" t="s">
        <v>132</v>
      </c>
      <c r="N36" s="3" t="s">
        <v>1530</v>
      </c>
    </row>
    <row r="37" spans="1:15" x14ac:dyDescent="0.3">
      <c r="A37" s="2" t="s">
        <v>0</v>
      </c>
      <c r="B37" s="2">
        <v>1</v>
      </c>
      <c r="C37" s="2">
        <v>6</v>
      </c>
      <c r="D37" s="2" t="s">
        <v>129</v>
      </c>
      <c r="E37" s="5">
        <v>0.61111111111111116</v>
      </c>
      <c r="F37" s="3" t="s">
        <v>130</v>
      </c>
      <c r="G37" s="3" t="s">
        <v>142</v>
      </c>
      <c r="H37" s="3" t="s">
        <v>143</v>
      </c>
      <c r="I37" s="3" t="s">
        <v>144</v>
      </c>
      <c r="J37" s="3" t="s">
        <v>145</v>
      </c>
      <c r="K37" s="2" t="str">
        <f>_xlfn.CONCAT(Table713[[#This Row],[Session]], Table713[[#This Row],[Time]], Table713[[#This Row],[Organization ]])</f>
        <v>10.611111111111111The Valley Hospital</v>
      </c>
      <c r="L37" s="2" t="s">
        <v>131</v>
      </c>
      <c r="M37" s="2" t="s">
        <v>132</v>
      </c>
      <c r="N37" s="3" t="s">
        <v>1530</v>
      </c>
    </row>
    <row r="38" spans="1:15" x14ac:dyDescent="0.3">
      <c r="A38" s="2" t="s">
        <v>0</v>
      </c>
      <c r="B38" s="2">
        <v>1</v>
      </c>
      <c r="C38" s="2">
        <v>7</v>
      </c>
      <c r="D38" s="2" t="s">
        <v>146</v>
      </c>
      <c r="E38" s="4">
        <v>0.54166666666666663</v>
      </c>
      <c r="F38" s="2" t="s">
        <v>147</v>
      </c>
      <c r="G38" s="2" t="s">
        <v>148</v>
      </c>
      <c r="H38" s="2" t="s">
        <v>149</v>
      </c>
      <c r="I38" s="2" t="s">
        <v>150</v>
      </c>
      <c r="J38" s="2" t="s">
        <v>151</v>
      </c>
      <c r="K38" s="2" t="str">
        <f>_xlfn.CONCAT(Table713[[#This Row],[Session]], Table713[[#This Row],[Time]], Table713[[#This Row],[Organization ]])</f>
        <v>10.541666666666667INOVA Pharmacy Plus</v>
      </c>
      <c r="L38" s="2" t="s">
        <v>152</v>
      </c>
      <c r="M38" s="2" t="s">
        <v>153</v>
      </c>
      <c r="N38" s="2" t="s">
        <v>154</v>
      </c>
      <c r="O38" s="3" t="s">
        <v>155</v>
      </c>
    </row>
    <row r="39" spans="1:15" x14ac:dyDescent="0.3">
      <c r="A39" s="2" t="s">
        <v>0</v>
      </c>
      <c r="B39" s="2">
        <v>1</v>
      </c>
      <c r="C39" s="2">
        <v>7</v>
      </c>
      <c r="D39" s="2" t="s">
        <v>146</v>
      </c>
      <c r="E39" s="4">
        <v>0.55555555555555558</v>
      </c>
      <c r="F39" s="2" t="s">
        <v>147</v>
      </c>
      <c r="G39" s="2" t="s">
        <v>156</v>
      </c>
      <c r="H39" s="2" t="s">
        <v>157</v>
      </c>
      <c r="I39" s="2" t="s">
        <v>150</v>
      </c>
      <c r="J39" s="2" t="s">
        <v>158</v>
      </c>
      <c r="K39" s="2" t="str">
        <f>_xlfn.CONCAT(Table713[[#This Row],[Session]], Table713[[#This Row],[Time]], Table713[[#This Row],[Organization ]])</f>
        <v>10.555555555555556INOVA Pharmacy Plus</v>
      </c>
      <c r="L39" s="2" t="s">
        <v>152</v>
      </c>
      <c r="M39" s="2" t="s">
        <v>153</v>
      </c>
      <c r="N39" s="2" t="s">
        <v>154</v>
      </c>
      <c r="O39" s="3" t="s">
        <v>155</v>
      </c>
    </row>
    <row r="40" spans="1:15" x14ac:dyDescent="0.3">
      <c r="A40" s="2" t="s">
        <v>0</v>
      </c>
      <c r="B40" s="2">
        <v>1</v>
      </c>
      <c r="C40" s="2">
        <v>7</v>
      </c>
      <c r="D40" s="2" t="s">
        <v>146</v>
      </c>
      <c r="E40" s="4">
        <v>0.56944444444444442</v>
      </c>
      <c r="F40" s="2" t="s">
        <v>159</v>
      </c>
      <c r="G40" s="2" t="s">
        <v>160</v>
      </c>
      <c r="H40" s="2" t="s">
        <v>161</v>
      </c>
      <c r="I40" s="2" t="s">
        <v>162</v>
      </c>
      <c r="J40" s="2" t="s">
        <v>163</v>
      </c>
      <c r="K40" s="2" t="str">
        <f>_xlfn.CONCAT(Table713[[#This Row],[Session]], Table713[[#This Row],[Time]], Table713[[#This Row],[Organization ]])</f>
        <v>10.569444444444444Montefiore Medical Center</v>
      </c>
      <c r="L40" s="2" t="s">
        <v>152</v>
      </c>
      <c r="M40" s="2" t="s">
        <v>153</v>
      </c>
      <c r="N40" s="2" t="s">
        <v>154</v>
      </c>
      <c r="O40" s="3" t="s">
        <v>155</v>
      </c>
    </row>
    <row r="41" spans="1:15" x14ac:dyDescent="0.3">
      <c r="A41" s="2" t="s">
        <v>0</v>
      </c>
      <c r="B41" s="2">
        <v>1</v>
      </c>
      <c r="C41" s="2">
        <v>7</v>
      </c>
      <c r="D41" s="2" t="s">
        <v>146</v>
      </c>
      <c r="E41" s="4">
        <v>0.58333333333333337</v>
      </c>
      <c r="F41" s="2" t="s">
        <v>159</v>
      </c>
      <c r="K41" s="2" t="str">
        <f>_xlfn.CONCAT(Table713[[#This Row],[Session]], Table713[[#This Row],[Time]], Table713[[#This Row],[Organization ]])</f>
        <v>10.583333333333333</v>
      </c>
      <c r="L41" s="2" t="s">
        <v>152</v>
      </c>
      <c r="M41" s="2" t="s">
        <v>153</v>
      </c>
      <c r="N41" s="2" t="s">
        <v>154</v>
      </c>
      <c r="O41" s="3" t="s">
        <v>155</v>
      </c>
    </row>
    <row r="42" spans="1:15" x14ac:dyDescent="0.3">
      <c r="A42" s="2" t="s">
        <v>0</v>
      </c>
      <c r="B42" s="2">
        <v>1</v>
      </c>
      <c r="C42" s="2">
        <v>7</v>
      </c>
      <c r="D42" s="2" t="s">
        <v>146</v>
      </c>
      <c r="E42" s="4">
        <v>0.59722222222222221</v>
      </c>
      <c r="F42" s="2" t="s">
        <v>159</v>
      </c>
      <c r="G42" s="2" t="s">
        <v>164</v>
      </c>
      <c r="H42" s="2" t="s">
        <v>165</v>
      </c>
      <c r="I42" s="2" t="s">
        <v>12</v>
      </c>
      <c r="J42" s="2" t="s">
        <v>166</v>
      </c>
      <c r="K42" s="2" t="str">
        <f>_xlfn.CONCAT(Table713[[#This Row],[Session]], Table713[[#This Row],[Time]], Table713[[#This Row],[Organization ]])</f>
        <v>10.597222222222222New York-Presbyterian Hospital</v>
      </c>
      <c r="L42" s="2" t="s">
        <v>152</v>
      </c>
      <c r="M42" s="2" t="s">
        <v>153</v>
      </c>
      <c r="N42" s="2" t="s">
        <v>154</v>
      </c>
      <c r="O42" s="3" t="s">
        <v>155</v>
      </c>
    </row>
    <row r="43" spans="1:15" x14ac:dyDescent="0.3">
      <c r="A43" s="2" t="s">
        <v>0</v>
      </c>
      <c r="B43" s="2">
        <v>1</v>
      </c>
      <c r="C43" s="2">
        <v>7</v>
      </c>
      <c r="D43" s="2" t="s">
        <v>146</v>
      </c>
      <c r="E43" s="4">
        <v>0.61111111111111116</v>
      </c>
      <c r="F43" s="2" t="s">
        <v>167</v>
      </c>
      <c r="G43" s="2" t="s">
        <v>168</v>
      </c>
      <c r="H43" s="2" t="s">
        <v>169</v>
      </c>
      <c r="I43" s="2" t="s">
        <v>170</v>
      </c>
      <c r="J43" s="2" t="s">
        <v>171</v>
      </c>
      <c r="K43" s="2" t="str">
        <f>_xlfn.CONCAT(Table713[[#This Row],[Session]], Table713[[#This Row],[Time]], Table713[[#This Row],[Organization ]])</f>
        <v>10.611111111111111Massachusetts State Office for Pharmacy Services/Cardinal Health</v>
      </c>
      <c r="L43" s="2" t="s">
        <v>152</v>
      </c>
      <c r="M43" s="2" t="s">
        <v>153</v>
      </c>
      <c r="N43" s="2" t="s">
        <v>154</v>
      </c>
      <c r="O43" s="3" t="s">
        <v>155</v>
      </c>
    </row>
    <row r="44" spans="1:15" x14ac:dyDescent="0.3">
      <c r="A44" s="2" t="s">
        <v>0</v>
      </c>
      <c r="B44" s="2">
        <v>1</v>
      </c>
      <c r="C44" s="2">
        <v>8</v>
      </c>
      <c r="D44" s="2" t="s">
        <v>172</v>
      </c>
      <c r="E44" s="4">
        <v>0.54166666666666663</v>
      </c>
      <c r="F44" s="2" t="s">
        <v>173</v>
      </c>
      <c r="G44" s="2" t="s">
        <v>80</v>
      </c>
      <c r="H44" s="2" t="s">
        <v>174</v>
      </c>
      <c r="I44" s="2" t="s">
        <v>95</v>
      </c>
      <c r="J44" s="2" t="s">
        <v>175</v>
      </c>
      <c r="K44" s="2" t="str">
        <f>_xlfn.CONCAT(Table713[[#This Row],[Session]], Table713[[#This Row],[Time]], Table713[[#This Row],[Organization ]])</f>
        <v>10.541666666666667Marshall University School of Pharmacy/King's Daughter's Medical Center</v>
      </c>
      <c r="L44" s="2" t="s">
        <v>176</v>
      </c>
      <c r="M44" s="2" t="s">
        <v>177</v>
      </c>
      <c r="N44" s="2" t="s">
        <v>178</v>
      </c>
    </row>
    <row r="45" spans="1:15" x14ac:dyDescent="0.3">
      <c r="A45" s="2" t="s">
        <v>0</v>
      </c>
      <c r="B45" s="2">
        <v>1</v>
      </c>
      <c r="C45" s="2">
        <v>8</v>
      </c>
      <c r="D45" s="2" t="s">
        <v>172</v>
      </c>
      <c r="E45" s="4">
        <v>0.55555555555555558</v>
      </c>
      <c r="F45" s="2" t="s">
        <v>173</v>
      </c>
      <c r="G45" s="2" t="s">
        <v>179</v>
      </c>
      <c r="H45" s="2" t="s">
        <v>180</v>
      </c>
      <c r="I45" s="2" t="s">
        <v>16</v>
      </c>
      <c r="J45" s="2" t="s">
        <v>181</v>
      </c>
      <c r="K45" s="2" t="str">
        <f>_xlfn.CONCAT(Table713[[#This Row],[Session]], Table713[[#This Row],[Time]], Table713[[#This Row],[Organization ]])</f>
        <v>10.555555555555556Robert Wood Johnson University Hospital - SOMERSET</v>
      </c>
      <c r="L45" s="2" t="s">
        <v>176</v>
      </c>
      <c r="M45" s="2" t="s">
        <v>177</v>
      </c>
      <c r="N45" s="2" t="s">
        <v>178</v>
      </c>
    </row>
    <row r="46" spans="1:15" x14ac:dyDescent="0.3">
      <c r="A46" s="2" t="s">
        <v>0</v>
      </c>
      <c r="B46" s="2">
        <v>1</v>
      </c>
      <c r="C46" s="2">
        <v>8</v>
      </c>
      <c r="D46" s="2" t="s">
        <v>172</v>
      </c>
      <c r="E46" s="4">
        <v>0.56944444444444442</v>
      </c>
      <c r="F46" s="2" t="s">
        <v>182</v>
      </c>
      <c r="G46" s="2" t="s">
        <v>183</v>
      </c>
      <c r="H46" s="2" t="s">
        <v>184</v>
      </c>
      <c r="I46" s="2" t="s">
        <v>20</v>
      </c>
      <c r="J46" s="2" t="s">
        <v>185</v>
      </c>
      <c r="K46" s="2" t="str">
        <f>_xlfn.CONCAT(Table713[[#This Row],[Session]], Table713[[#This Row],[Time]], Table713[[#This Row],[Organization ]])</f>
        <v>10.569444444444444Holy Cross Health</v>
      </c>
      <c r="L46" s="2" t="s">
        <v>176</v>
      </c>
      <c r="M46" s="2" t="s">
        <v>177</v>
      </c>
      <c r="N46" s="2" t="s">
        <v>178</v>
      </c>
    </row>
    <row r="47" spans="1:15" x14ac:dyDescent="0.3">
      <c r="A47" s="2" t="s">
        <v>0</v>
      </c>
      <c r="B47" s="2">
        <v>1</v>
      </c>
      <c r="C47" s="2">
        <v>8</v>
      </c>
      <c r="D47" s="2" t="s">
        <v>172</v>
      </c>
      <c r="E47" s="4">
        <v>0.58333333333333337</v>
      </c>
      <c r="F47" s="2" t="s">
        <v>186</v>
      </c>
      <c r="G47" s="2" t="s">
        <v>187</v>
      </c>
      <c r="H47" s="2" t="s">
        <v>188</v>
      </c>
      <c r="I47" s="2" t="s">
        <v>189</v>
      </c>
      <c r="J47" s="2" t="s">
        <v>190</v>
      </c>
      <c r="K47" s="2" t="str">
        <f>_xlfn.CONCAT(Table713[[#This Row],[Session]], Table713[[#This Row],[Time]], Table713[[#This Row],[Organization ]])</f>
        <v>10.583333333333333University of Maryland</v>
      </c>
      <c r="L47" s="2" t="s">
        <v>176</v>
      </c>
      <c r="M47" s="2" t="s">
        <v>177</v>
      </c>
      <c r="N47" s="2" t="s">
        <v>178</v>
      </c>
    </row>
    <row r="48" spans="1:15" x14ac:dyDescent="0.3">
      <c r="A48" s="2" t="s">
        <v>0</v>
      </c>
      <c r="B48" s="2">
        <v>1</v>
      </c>
      <c r="C48" s="2">
        <v>8</v>
      </c>
      <c r="D48" s="2" t="s">
        <v>172</v>
      </c>
      <c r="E48" s="4">
        <v>0.59722222222222221</v>
      </c>
      <c r="K48" s="2" t="str">
        <f>_xlfn.CONCAT(Table713[[#This Row],[Session]], Table713[[#This Row],[Time]], Table713[[#This Row],[Organization ]])</f>
        <v>10.597222222222222</v>
      </c>
      <c r="L48" s="2" t="s">
        <v>176</v>
      </c>
      <c r="M48" s="2" t="s">
        <v>177</v>
      </c>
      <c r="N48" s="2" t="s">
        <v>178</v>
      </c>
    </row>
    <row r="49" spans="1:15" x14ac:dyDescent="0.3">
      <c r="A49" s="2" t="s">
        <v>0</v>
      </c>
      <c r="B49" s="2">
        <v>1</v>
      </c>
      <c r="C49" s="2">
        <v>8</v>
      </c>
      <c r="D49" s="2" t="s">
        <v>172</v>
      </c>
      <c r="E49" s="4">
        <v>0.61111111111111116</v>
      </c>
      <c r="K49" s="2" t="str">
        <f>_xlfn.CONCAT(Table713[[#This Row],[Session]], Table713[[#This Row],[Time]], Table713[[#This Row],[Organization ]])</f>
        <v>10.611111111111111</v>
      </c>
      <c r="L49" s="2" t="s">
        <v>176</v>
      </c>
      <c r="M49" s="2" t="s">
        <v>177</v>
      </c>
      <c r="N49" s="2" t="s">
        <v>178</v>
      </c>
    </row>
    <row r="50" spans="1:15" x14ac:dyDescent="0.3">
      <c r="A50" s="2" t="s">
        <v>0</v>
      </c>
      <c r="B50" s="2">
        <v>1</v>
      </c>
      <c r="C50" s="2">
        <v>9</v>
      </c>
      <c r="D50" s="2" t="s">
        <v>191</v>
      </c>
      <c r="E50" s="4">
        <v>0.54166666666666663</v>
      </c>
      <c r="F50" s="2" t="s">
        <v>192</v>
      </c>
      <c r="K50" s="2" t="str">
        <f>_xlfn.CONCAT(Table713[[#This Row],[Session]], Table713[[#This Row],[Time]], Table713[[#This Row],[Organization ]])</f>
        <v>10.541666666666667</v>
      </c>
      <c r="L50" s="2" t="s">
        <v>197</v>
      </c>
      <c r="M50" s="2" t="s">
        <v>198</v>
      </c>
      <c r="N50" s="2" t="s">
        <v>199</v>
      </c>
      <c r="O50" s="2" t="s">
        <v>200</v>
      </c>
    </row>
    <row r="51" spans="1:15" x14ac:dyDescent="0.3">
      <c r="A51" s="2" t="s">
        <v>0</v>
      </c>
      <c r="B51" s="2">
        <v>1</v>
      </c>
      <c r="C51" s="2">
        <v>9</v>
      </c>
      <c r="D51" s="2" t="s">
        <v>191</v>
      </c>
      <c r="E51" s="4">
        <v>0.55555555555555558</v>
      </c>
      <c r="F51" s="2" t="s">
        <v>192</v>
      </c>
      <c r="G51" s="2" t="s">
        <v>201</v>
      </c>
      <c r="H51" s="2" t="s">
        <v>202</v>
      </c>
      <c r="I51" s="2" t="s">
        <v>203</v>
      </c>
      <c r="J51" s="2" t="s">
        <v>204</v>
      </c>
      <c r="K51" s="2" t="str">
        <f>_xlfn.CONCAT(Table713[[#This Row],[Session]], Table713[[#This Row],[Time]], Table713[[#This Row],[Organization ]])</f>
        <v>10.555555555555556Portsmouth Regional Hospital</v>
      </c>
      <c r="L51" s="2" t="s">
        <v>197</v>
      </c>
      <c r="M51" s="2" t="s">
        <v>198</v>
      </c>
      <c r="N51" s="2" t="s">
        <v>199</v>
      </c>
      <c r="O51" s="2" t="s">
        <v>200</v>
      </c>
    </row>
    <row r="52" spans="1:15" x14ac:dyDescent="0.3">
      <c r="A52" s="2" t="s">
        <v>0</v>
      </c>
      <c r="B52" s="2">
        <v>1</v>
      </c>
      <c r="C52" s="2">
        <v>9</v>
      </c>
      <c r="D52" s="2" t="s">
        <v>191</v>
      </c>
      <c r="E52" s="4">
        <v>0.56944444444444442</v>
      </c>
      <c r="F52" s="2" t="s">
        <v>192</v>
      </c>
      <c r="G52" s="2" t="s">
        <v>205</v>
      </c>
      <c r="H52" s="2" t="s">
        <v>206</v>
      </c>
      <c r="I52" s="2" t="s">
        <v>207</v>
      </c>
      <c r="J52" s="2" t="s">
        <v>208</v>
      </c>
      <c r="K52" s="2" t="str">
        <f>_xlfn.CONCAT(Table713[[#This Row],[Session]], Table713[[#This Row],[Time]], Table713[[#This Row],[Organization ]])</f>
        <v>10.569444444444444INOVA Fairfax Hospital</v>
      </c>
      <c r="L52" s="2" t="s">
        <v>197</v>
      </c>
      <c r="M52" s="2" t="s">
        <v>198</v>
      </c>
      <c r="N52" s="2" t="s">
        <v>199</v>
      </c>
      <c r="O52" s="2" t="s">
        <v>200</v>
      </c>
    </row>
    <row r="53" spans="1:15" x14ac:dyDescent="0.3">
      <c r="A53" s="2" t="s">
        <v>0</v>
      </c>
      <c r="B53" s="2">
        <v>1</v>
      </c>
      <c r="C53" s="2">
        <v>9</v>
      </c>
      <c r="D53" s="2" t="s">
        <v>191</v>
      </c>
      <c r="E53" s="4">
        <v>0.58333333333333337</v>
      </c>
      <c r="F53" s="2" t="s">
        <v>192</v>
      </c>
      <c r="G53" s="2" t="s">
        <v>209</v>
      </c>
      <c r="H53" s="2" t="s">
        <v>210</v>
      </c>
      <c r="I53" s="2" t="s">
        <v>69</v>
      </c>
      <c r="J53" s="2" t="s">
        <v>211</v>
      </c>
      <c r="K53" s="2" t="str">
        <f>_xlfn.CONCAT(Table713[[#This Row],[Session]], Table713[[#This Row],[Time]], Table713[[#This Row],[Organization ]])</f>
        <v>10.583333333333333Virginia Hospital Center</v>
      </c>
      <c r="L53" s="2" t="s">
        <v>197</v>
      </c>
      <c r="M53" s="2" t="s">
        <v>198</v>
      </c>
      <c r="N53" s="2" t="s">
        <v>199</v>
      </c>
      <c r="O53" s="2" t="s">
        <v>200</v>
      </c>
    </row>
    <row r="54" spans="1:15" x14ac:dyDescent="0.3">
      <c r="A54" s="2" t="s">
        <v>0</v>
      </c>
      <c r="B54" s="2">
        <v>1</v>
      </c>
      <c r="C54" s="2">
        <v>9</v>
      </c>
      <c r="D54" s="2" t="s">
        <v>191</v>
      </c>
      <c r="E54" s="4">
        <v>0.59722222222222221</v>
      </c>
      <c r="F54" s="2" t="s">
        <v>192</v>
      </c>
      <c r="G54" s="2" t="s">
        <v>212</v>
      </c>
      <c r="H54" s="2" t="s">
        <v>213</v>
      </c>
      <c r="I54" s="2" t="s">
        <v>207</v>
      </c>
      <c r="J54" s="2" t="s">
        <v>214</v>
      </c>
      <c r="K54" s="2" t="str">
        <f>_xlfn.CONCAT(Table713[[#This Row],[Session]], Table713[[#This Row],[Time]], Table713[[#This Row],[Organization ]])</f>
        <v>10.597222222222222INOVA Fairfax Hospital</v>
      </c>
      <c r="L54" s="2" t="s">
        <v>197</v>
      </c>
      <c r="M54" s="2" t="s">
        <v>198</v>
      </c>
      <c r="N54" s="2" t="s">
        <v>199</v>
      </c>
      <c r="O54" s="2" t="s">
        <v>200</v>
      </c>
    </row>
    <row r="55" spans="1:15" x14ac:dyDescent="0.3">
      <c r="A55" s="2" t="s">
        <v>0</v>
      </c>
      <c r="B55" s="2">
        <v>1</v>
      </c>
      <c r="C55" s="2">
        <v>9</v>
      </c>
      <c r="D55" s="2" t="s">
        <v>191</v>
      </c>
      <c r="E55" s="4">
        <v>0.61111111111111116</v>
      </c>
      <c r="F55" s="2" t="s">
        <v>192</v>
      </c>
      <c r="G55" s="2" t="s">
        <v>215</v>
      </c>
      <c r="H55" s="2" t="s">
        <v>216</v>
      </c>
      <c r="I55" s="2" t="s">
        <v>217</v>
      </c>
      <c r="J55" s="2" t="s">
        <v>218</v>
      </c>
      <c r="K55" s="2" t="str">
        <f>_xlfn.CONCAT(Table713[[#This Row],[Session]], Table713[[#This Row],[Time]], Table713[[#This Row],[Organization ]])</f>
        <v>10.611111111111111Abington Memorial Hospital</v>
      </c>
      <c r="L55" s="2" t="s">
        <v>197</v>
      </c>
      <c r="M55" s="2" t="s">
        <v>198</v>
      </c>
      <c r="N55" s="2" t="s">
        <v>199</v>
      </c>
      <c r="O55" s="2" t="s">
        <v>200</v>
      </c>
    </row>
    <row r="56" spans="1:15" x14ac:dyDescent="0.3">
      <c r="A56" s="2" t="s">
        <v>0</v>
      </c>
      <c r="B56" s="2">
        <v>1</v>
      </c>
      <c r="C56" s="2">
        <v>10</v>
      </c>
      <c r="D56" s="2" t="s">
        <v>219</v>
      </c>
      <c r="E56" s="4">
        <v>0.54166666666666663</v>
      </c>
      <c r="F56" s="2" t="s">
        <v>192</v>
      </c>
      <c r="G56" s="2" t="s">
        <v>220</v>
      </c>
      <c r="H56" s="2" t="s">
        <v>221</v>
      </c>
      <c r="I56" s="2" t="s">
        <v>222</v>
      </c>
      <c r="J56" s="2" t="s">
        <v>223</v>
      </c>
      <c r="K56" s="2" t="str">
        <f>_xlfn.CONCAT(Table713[[#This Row],[Session]], Table713[[#This Row],[Time]], Table713[[#This Row],[Organization ]])</f>
        <v>10.541666666666667Community Medical Center</v>
      </c>
      <c r="L56" s="2" t="s">
        <v>224</v>
      </c>
      <c r="M56" s="2" t="s">
        <v>225</v>
      </c>
      <c r="N56" s="2" t="s">
        <v>226</v>
      </c>
      <c r="O56" s="2" t="s">
        <v>227</v>
      </c>
    </row>
    <row r="57" spans="1:15" x14ac:dyDescent="0.3">
      <c r="A57" s="2" t="s">
        <v>0</v>
      </c>
      <c r="B57" s="2">
        <v>1</v>
      </c>
      <c r="C57" s="2">
        <v>10</v>
      </c>
      <c r="D57" s="2" t="s">
        <v>219</v>
      </c>
      <c r="E57" s="4">
        <v>0.55555555555555558</v>
      </c>
      <c r="F57" s="2" t="s">
        <v>192</v>
      </c>
      <c r="G57" s="2" t="s">
        <v>228</v>
      </c>
      <c r="H57" s="2" t="s">
        <v>229</v>
      </c>
      <c r="I57" s="2" t="s">
        <v>28</v>
      </c>
      <c r="J57" s="2" t="s">
        <v>230</v>
      </c>
      <c r="K57" s="2" t="str">
        <f>_xlfn.CONCAT(Table713[[#This Row],[Session]], Table713[[#This Row],[Time]], Table713[[#This Row],[Organization ]])</f>
        <v>10.555555555555556University of Maryland Medical System</v>
      </c>
      <c r="L57" s="2" t="s">
        <v>224</v>
      </c>
      <c r="M57" s="2" t="s">
        <v>225</v>
      </c>
      <c r="N57" s="2" t="s">
        <v>226</v>
      </c>
      <c r="O57" s="2" t="s">
        <v>227</v>
      </c>
    </row>
    <row r="58" spans="1:15" x14ac:dyDescent="0.3">
      <c r="A58" s="2" t="s">
        <v>0</v>
      </c>
      <c r="B58" s="2">
        <v>1</v>
      </c>
      <c r="C58" s="2">
        <v>10</v>
      </c>
      <c r="D58" s="2" t="s">
        <v>219</v>
      </c>
      <c r="E58" s="4">
        <v>0.56944444444444442</v>
      </c>
      <c r="F58" s="2" t="s">
        <v>231</v>
      </c>
      <c r="G58" s="2" t="s">
        <v>232</v>
      </c>
      <c r="H58" s="2" t="s">
        <v>233</v>
      </c>
      <c r="I58" s="2" t="s">
        <v>203</v>
      </c>
      <c r="J58" s="2" t="s">
        <v>234</v>
      </c>
      <c r="K58" s="2" t="str">
        <f>_xlfn.CONCAT(Table713[[#This Row],[Session]], Table713[[#This Row],[Time]], Table713[[#This Row],[Organization ]])</f>
        <v>10.569444444444444Portsmouth Regional Hospital</v>
      </c>
      <c r="L58" s="2" t="s">
        <v>224</v>
      </c>
      <c r="M58" s="2" t="s">
        <v>225</v>
      </c>
      <c r="N58" s="2" t="s">
        <v>226</v>
      </c>
      <c r="O58" s="2" t="s">
        <v>227</v>
      </c>
    </row>
    <row r="59" spans="1:15" x14ac:dyDescent="0.3">
      <c r="A59" s="2" t="s">
        <v>0</v>
      </c>
      <c r="B59" s="2">
        <v>1</v>
      </c>
      <c r="C59" s="2">
        <v>10</v>
      </c>
      <c r="D59" s="2" t="s">
        <v>219</v>
      </c>
      <c r="E59" s="5">
        <v>0.58333333333333337</v>
      </c>
      <c r="F59" s="3"/>
      <c r="G59" s="3"/>
      <c r="H59" s="3"/>
      <c r="I59" s="3"/>
      <c r="J59" s="3"/>
      <c r="K59" s="2" t="str">
        <f>_xlfn.CONCAT(Table713[[#This Row],[Session]], Table713[[#This Row],[Time]], Table713[[#This Row],[Organization ]])</f>
        <v>10.583333333333333</v>
      </c>
      <c r="L59" s="2" t="s">
        <v>224</v>
      </c>
      <c r="M59" s="2" t="s">
        <v>225</v>
      </c>
    </row>
    <row r="60" spans="1:15" x14ac:dyDescent="0.3">
      <c r="A60" s="2" t="s">
        <v>0</v>
      </c>
      <c r="B60" s="2">
        <v>1</v>
      </c>
      <c r="C60" s="2">
        <v>10</v>
      </c>
      <c r="D60" s="2" t="s">
        <v>219</v>
      </c>
      <c r="E60" s="4">
        <v>0.59722222222222221</v>
      </c>
      <c r="K60" s="2" t="str">
        <f>_xlfn.CONCAT(Table713[[#This Row],[Session]], Table713[[#This Row],[Time]], Table713[[#This Row],[Organization ]])</f>
        <v>10.597222222222222</v>
      </c>
      <c r="L60" s="2" t="s">
        <v>224</v>
      </c>
      <c r="M60" s="2" t="s">
        <v>225</v>
      </c>
    </row>
    <row r="61" spans="1:15" x14ac:dyDescent="0.3">
      <c r="A61" s="2" t="s">
        <v>0</v>
      </c>
      <c r="B61" s="2">
        <v>1</v>
      </c>
      <c r="C61" s="2">
        <v>10</v>
      </c>
      <c r="D61" s="2" t="s">
        <v>219</v>
      </c>
      <c r="E61" s="4">
        <v>0.61111111111111116</v>
      </c>
      <c r="K61" s="2" t="str">
        <f>_xlfn.CONCAT(Table713[[#This Row],[Session]], Table713[[#This Row],[Time]], Table713[[#This Row],[Organization ]])</f>
        <v>10.611111111111111</v>
      </c>
      <c r="L61" s="2" t="s">
        <v>224</v>
      </c>
      <c r="M61" s="2" t="s">
        <v>225</v>
      </c>
    </row>
    <row r="62" spans="1:15" x14ac:dyDescent="0.3">
      <c r="A62" s="2" t="s">
        <v>0</v>
      </c>
      <c r="B62" s="2">
        <v>1</v>
      </c>
      <c r="C62" s="2">
        <v>11</v>
      </c>
      <c r="D62" s="2" t="s">
        <v>235</v>
      </c>
      <c r="E62" s="4">
        <v>0.54166666666666663</v>
      </c>
      <c r="K62" s="2" t="str">
        <f>_xlfn.CONCAT(Table713[[#This Row],[Session]], Table713[[#This Row],[Time]], Table713[[#This Row],[Organization ]])</f>
        <v>10.541666666666667</v>
      </c>
    </row>
    <row r="63" spans="1:15" x14ac:dyDescent="0.3">
      <c r="A63" s="2" t="s">
        <v>0</v>
      </c>
      <c r="B63" s="2">
        <v>1</v>
      </c>
      <c r="C63" s="2">
        <v>11</v>
      </c>
      <c r="D63" s="2" t="s">
        <v>235</v>
      </c>
      <c r="E63" s="4">
        <v>0.55555555555555558</v>
      </c>
      <c r="K63" s="2" t="str">
        <f>_xlfn.CONCAT(Table713[[#This Row],[Session]], Table713[[#This Row],[Time]], Table713[[#This Row],[Organization ]])</f>
        <v>10.555555555555556</v>
      </c>
    </row>
    <row r="64" spans="1:15" x14ac:dyDescent="0.3">
      <c r="A64" s="2" t="s">
        <v>0</v>
      </c>
      <c r="B64" s="2">
        <v>1</v>
      </c>
      <c r="C64" s="2">
        <v>11</v>
      </c>
      <c r="D64" s="2" t="s">
        <v>235</v>
      </c>
      <c r="E64" s="4">
        <v>0.56944444444444442</v>
      </c>
      <c r="K64" s="2" t="str">
        <f>_xlfn.CONCAT(Table713[[#This Row],[Session]], Table713[[#This Row],[Time]], Table713[[#This Row],[Organization ]])</f>
        <v>10.569444444444444</v>
      </c>
    </row>
    <row r="65" spans="1:15" x14ac:dyDescent="0.3">
      <c r="A65" s="2" t="s">
        <v>0</v>
      </c>
      <c r="B65" s="2">
        <v>1</v>
      </c>
      <c r="C65" s="2">
        <v>11</v>
      </c>
      <c r="D65" s="2" t="s">
        <v>235</v>
      </c>
      <c r="E65" s="4">
        <v>0.58333333333333337</v>
      </c>
      <c r="K65" s="2" t="str">
        <f>_xlfn.CONCAT(Table713[[#This Row],[Session]], Table713[[#This Row],[Time]], Table713[[#This Row],[Organization ]])</f>
        <v>10.583333333333333</v>
      </c>
    </row>
    <row r="66" spans="1:15" x14ac:dyDescent="0.3">
      <c r="A66" s="2" t="s">
        <v>0</v>
      </c>
      <c r="B66" s="2">
        <v>1</v>
      </c>
      <c r="C66" s="2">
        <v>11</v>
      </c>
      <c r="D66" s="2" t="s">
        <v>235</v>
      </c>
      <c r="E66" s="4">
        <v>0.59722222222222221</v>
      </c>
      <c r="K66" s="2" t="str">
        <f>_xlfn.CONCAT(Table713[[#This Row],[Session]], Table713[[#This Row],[Time]], Table713[[#This Row],[Organization ]])</f>
        <v>10.597222222222222</v>
      </c>
    </row>
    <row r="67" spans="1:15" x14ac:dyDescent="0.3">
      <c r="A67" s="2" t="s">
        <v>0</v>
      </c>
      <c r="B67" s="2">
        <v>1</v>
      </c>
      <c r="C67" s="2">
        <v>11</v>
      </c>
      <c r="D67" s="2" t="s">
        <v>235</v>
      </c>
      <c r="E67" s="4">
        <v>0.61111111111111116</v>
      </c>
      <c r="K67" s="2" t="str">
        <f>_xlfn.CONCAT(Table713[[#This Row],[Session]], Table713[[#This Row],[Time]], Table713[[#This Row],[Organization ]])</f>
        <v>10.611111111111111</v>
      </c>
    </row>
    <row r="68" spans="1:15" x14ac:dyDescent="0.3">
      <c r="A68" s="2" t="s">
        <v>0</v>
      </c>
      <c r="B68" s="2">
        <v>2</v>
      </c>
      <c r="C68" s="2">
        <v>1</v>
      </c>
      <c r="D68" s="2" t="s">
        <v>1</v>
      </c>
      <c r="E68" s="4">
        <v>0.63888888888888884</v>
      </c>
      <c r="F68" s="2" t="s">
        <v>2</v>
      </c>
      <c r="G68" s="2" t="s">
        <v>236</v>
      </c>
      <c r="H68" s="2" t="s">
        <v>237</v>
      </c>
      <c r="I68" s="2" t="s">
        <v>238</v>
      </c>
      <c r="J68" s="2" t="s">
        <v>239</v>
      </c>
      <c r="K68" s="2" t="str">
        <f>_xlfn.CONCAT(Table713[[#This Row],[Session]], Table713[[#This Row],[Time]], Table713[[#This Row],[Organization ]])</f>
        <v>20.638888888888889Steward Carney Hospital</v>
      </c>
      <c r="L68" s="2" t="s">
        <v>240</v>
      </c>
      <c r="M68" s="2" t="s">
        <v>241</v>
      </c>
      <c r="N68" s="2" t="s">
        <v>242</v>
      </c>
      <c r="O68" s="3" t="s">
        <v>243</v>
      </c>
    </row>
    <row r="69" spans="1:15" x14ac:dyDescent="0.3">
      <c r="A69" s="2" t="s">
        <v>0</v>
      </c>
      <c r="B69" s="2">
        <v>2</v>
      </c>
      <c r="C69" s="2">
        <v>1</v>
      </c>
      <c r="D69" s="2" t="s">
        <v>1</v>
      </c>
      <c r="E69" s="4">
        <v>0.65277777777777779</v>
      </c>
      <c r="F69" s="2" t="s">
        <v>2</v>
      </c>
      <c r="G69" s="2" t="s">
        <v>244</v>
      </c>
      <c r="H69" s="2" t="s">
        <v>245</v>
      </c>
      <c r="I69" s="2" t="s">
        <v>238</v>
      </c>
      <c r="J69" s="2" t="s">
        <v>246</v>
      </c>
      <c r="K69" s="2" t="str">
        <f>_xlfn.CONCAT(Table713[[#This Row],[Session]], Table713[[#This Row],[Time]], Table713[[#This Row],[Organization ]])</f>
        <v>20.652777777777778Steward Carney Hospital</v>
      </c>
      <c r="L69" s="2" t="s">
        <v>240</v>
      </c>
      <c r="M69" s="2" t="s">
        <v>241</v>
      </c>
      <c r="N69" s="2" t="s">
        <v>242</v>
      </c>
      <c r="O69" s="3" t="s">
        <v>243</v>
      </c>
    </row>
    <row r="70" spans="1:15" x14ac:dyDescent="0.3">
      <c r="A70" s="2" t="s">
        <v>0</v>
      </c>
      <c r="B70" s="2">
        <v>2</v>
      </c>
      <c r="C70" s="2">
        <v>1</v>
      </c>
      <c r="D70" s="2" t="s">
        <v>1</v>
      </c>
      <c r="E70" s="4">
        <v>0.66666666666666663</v>
      </c>
      <c r="F70" s="2" t="s">
        <v>2</v>
      </c>
      <c r="G70" s="2" t="s">
        <v>247</v>
      </c>
      <c r="H70" s="2" t="s">
        <v>248</v>
      </c>
      <c r="I70" s="2" t="s">
        <v>12</v>
      </c>
      <c r="J70" s="2" t="s">
        <v>249</v>
      </c>
      <c r="K70" s="2" t="str">
        <f>_xlfn.CONCAT(Table713[[#This Row],[Session]], Table713[[#This Row],[Time]], Table713[[#This Row],[Organization ]])</f>
        <v>20.666666666666667New York-Presbyterian Hospital</v>
      </c>
      <c r="L70" s="2" t="s">
        <v>240</v>
      </c>
      <c r="M70" s="2" t="s">
        <v>241</v>
      </c>
      <c r="N70" s="2" t="s">
        <v>242</v>
      </c>
      <c r="O70" s="3" t="s">
        <v>243</v>
      </c>
    </row>
    <row r="71" spans="1:15" x14ac:dyDescent="0.3">
      <c r="A71" s="2" t="s">
        <v>0</v>
      </c>
      <c r="B71" s="2">
        <v>2</v>
      </c>
      <c r="C71" s="2">
        <v>1</v>
      </c>
      <c r="D71" s="2" t="s">
        <v>1</v>
      </c>
      <c r="E71" s="4">
        <v>0.68055555555555558</v>
      </c>
      <c r="F71" s="2" t="s">
        <v>2</v>
      </c>
      <c r="G71" s="2" t="s">
        <v>250</v>
      </c>
      <c r="H71" s="2" t="s">
        <v>251</v>
      </c>
      <c r="I71" s="2" t="s">
        <v>162</v>
      </c>
      <c r="J71" s="2" t="s">
        <v>252</v>
      </c>
      <c r="K71" s="2" t="str">
        <f>_xlfn.CONCAT(Table713[[#This Row],[Session]], Table713[[#This Row],[Time]], Table713[[#This Row],[Organization ]])</f>
        <v>20.680555555555556Montefiore Medical Center</v>
      </c>
      <c r="L71" s="2" t="s">
        <v>240</v>
      </c>
      <c r="M71" s="2" t="s">
        <v>241</v>
      </c>
      <c r="N71" s="2" t="s">
        <v>242</v>
      </c>
      <c r="O71" s="3" t="s">
        <v>243</v>
      </c>
    </row>
    <row r="72" spans="1:15" x14ac:dyDescent="0.3">
      <c r="A72" s="2" t="s">
        <v>0</v>
      </c>
      <c r="B72" s="2">
        <v>2</v>
      </c>
      <c r="C72" s="2">
        <v>1</v>
      </c>
      <c r="D72" s="2" t="s">
        <v>1</v>
      </c>
      <c r="E72" s="4">
        <v>0.69444444444444442</v>
      </c>
      <c r="F72" s="2" t="s">
        <v>2</v>
      </c>
      <c r="G72" s="2" t="s">
        <v>253</v>
      </c>
      <c r="H72" s="2" t="s">
        <v>254</v>
      </c>
      <c r="I72" s="2" t="s">
        <v>12</v>
      </c>
      <c r="J72" s="2" t="s">
        <v>255</v>
      </c>
      <c r="K72" s="2" t="str">
        <f>_xlfn.CONCAT(Table713[[#This Row],[Session]], Table713[[#This Row],[Time]], Table713[[#This Row],[Organization ]])</f>
        <v>20.694444444444444New York-Presbyterian Hospital</v>
      </c>
      <c r="L72" s="2" t="s">
        <v>240</v>
      </c>
      <c r="M72" s="2" t="s">
        <v>241</v>
      </c>
      <c r="N72" s="2" t="s">
        <v>242</v>
      </c>
      <c r="O72" s="3" t="s">
        <v>243</v>
      </c>
    </row>
    <row r="73" spans="1:15" x14ac:dyDescent="0.3">
      <c r="A73" s="2" t="s">
        <v>0</v>
      </c>
      <c r="B73" s="2">
        <v>2</v>
      </c>
      <c r="C73" s="2">
        <v>1</v>
      </c>
      <c r="D73" s="2" t="s">
        <v>1</v>
      </c>
      <c r="E73" s="4">
        <v>0.70833333333333337</v>
      </c>
      <c r="F73" s="2" t="s">
        <v>2</v>
      </c>
      <c r="G73" s="2" t="s">
        <v>256</v>
      </c>
      <c r="H73" s="2" t="s">
        <v>257</v>
      </c>
      <c r="I73" s="2" t="s">
        <v>39</v>
      </c>
      <c r="J73" s="2" t="s">
        <v>258</v>
      </c>
      <c r="K73" s="2" t="str">
        <f>_xlfn.CONCAT(Table713[[#This Row],[Session]], Table713[[#This Row],[Time]], Table713[[#This Row],[Organization ]])</f>
        <v>20.708333333333333Charleston Area Medical Center</v>
      </c>
      <c r="L73" s="2" t="s">
        <v>240</v>
      </c>
      <c r="M73" s="2" t="s">
        <v>241</v>
      </c>
      <c r="N73" s="2" t="s">
        <v>242</v>
      </c>
      <c r="O73" s="3" t="s">
        <v>243</v>
      </c>
    </row>
    <row r="74" spans="1:15" x14ac:dyDescent="0.3">
      <c r="A74" s="2" t="s">
        <v>0</v>
      </c>
      <c r="B74" s="2">
        <v>2</v>
      </c>
      <c r="C74" s="2">
        <v>2</v>
      </c>
      <c r="D74" s="2" t="s">
        <v>30</v>
      </c>
      <c r="E74" s="4">
        <v>0.63888888888888884</v>
      </c>
      <c r="F74" s="2" t="s">
        <v>2</v>
      </c>
      <c r="G74" s="2" t="s">
        <v>259</v>
      </c>
      <c r="H74" s="2" t="s">
        <v>260</v>
      </c>
      <c r="I74" s="2" t="s">
        <v>52</v>
      </c>
      <c r="J74" s="2" t="s">
        <v>261</v>
      </c>
      <c r="K74" s="2" t="str">
        <f>_xlfn.CONCAT(Table713[[#This Row],[Session]], Table713[[#This Row],[Time]], Table713[[#This Row],[Organization ]])</f>
        <v>20.638888888888889Bronx Lebanon Hospital Center</v>
      </c>
      <c r="L74" s="2" t="s">
        <v>262</v>
      </c>
      <c r="M74" s="2" t="s">
        <v>263</v>
      </c>
      <c r="N74" s="2" t="s">
        <v>264</v>
      </c>
    </row>
    <row r="75" spans="1:15" x14ac:dyDescent="0.3">
      <c r="A75" s="2" t="s">
        <v>0</v>
      </c>
      <c r="B75" s="2">
        <v>2</v>
      </c>
      <c r="C75" s="2">
        <v>2</v>
      </c>
      <c r="D75" s="2" t="s">
        <v>30</v>
      </c>
      <c r="E75" s="4">
        <v>0.65277777777777779</v>
      </c>
      <c r="F75" s="2" t="s">
        <v>2</v>
      </c>
      <c r="G75" s="2" t="s">
        <v>265</v>
      </c>
      <c r="H75" s="2" t="s">
        <v>266</v>
      </c>
      <c r="I75" s="2" t="s">
        <v>267</v>
      </c>
      <c r="J75" s="2" t="s">
        <v>268</v>
      </c>
      <c r="K75" s="2" t="str">
        <f>_xlfn.CONCAT(Table713[[#This Row],[Session]], Table713[[#This Row],[Time]], Table713[[#This Row],[Organization ]])</f>
        <v>20.652777777777778Greater Baltimore Medical Center</v>
      </c>
      <c r="L75" s="2" t="s">
        <v>262</v>
      </c>
      <c r="M75" s="2" t="s">
        <v>263</v>
      </c>
      <c r="N75" s="2" t="s">
        <v>264</v>
      </c>
    </row>
    <row r="76" spans="1:15" x14ac:dyDescent="0.3">
      <c r="A76" s="2" t="s">
        <v>0</v>
      </c>
      <c r="B76" s="2">
        <v>2</v>
      </c>
      <c r="C76" s="2">
        <v>2</v>
      </c>
      <c r="D76" s="2" t="s">
        <v>30</v>
      </c>
      <c r="E76" s="4">
        <v>0.66666666666666663</v>
      </c>
      <c r="F76" s="2" t="s">
        <v>2</v>
      </c>
      <c r="G76" s="2" t="s">
        <v>269</v>
      </c>
      <c r="H76" s="2" t="s">
        <v>270</v>
      </c>
      <c r="I76" s="2" t="s">
        <v>271</v>
      </c>
      <c r="J76" s="2" t="s">
        <v>272</v>
      </c>
      <c r="K76" s="2" t="str">
        <f>_xlfn.CONCAT(Table713[[#This Row],[Session]], Table713[[#This Row],[Time]], Table713[[#This Row],[Organization ]])</f>
        <v>20.666666666666667Medstar Montgomery Medical Center</v>
      </c>
      <c r="L76" s="2" t="s">
        <v>262</v>
      </c>
      <c r="M76" s="2" t="s">
        <v>263</v>
      </c>
      <c r="N76" s="2" t="s">
        <v>264</v>
      </c>
    </row>
    <row r="77" spans="1:15" x14ac:dyDescent="0.3">
      <c r="A77" s="2" t="s">
        <v>0</v>
      </c>
      <c r="B77" s="2">
        <v>2</v>
      </c>
      <c r="C77" s="2">
        <v>2</v>
      </c>
      <c r="D77" s="2" t="s">
        <v>30</v>
      </c>
      <c r="E77" s="4">
        <v>0.68055555555555558</v>
      </c>
      <c r="F77" s="2" t="s">
        <v>41</v>
      </c>
      <c r="G77" s="2" t="s">
        <v>273</v>
      </c>
      <c r="H77" s="2" t="s">
        <v>274</v>
      </c>
      <c r="I77" s="2" t="s">
        <v>275</v>
      </c>
      <c r="J77" s="2" t="s">
        <v>276</v>
      </c>
      <c r="K77" s="2" t="str">
        <f>_xlfn.CONCAT(Table713[[#This Row],[Session]], Table713[[#This Row],[Time]], Table713[[#This Row],[Organization ]])</f>
        <v>20.680555555555556Atlantic Health System</v>
      </c>
      <c r="L77" s="2" t="s">
        <v>262</v>
      </c>
      <c r="M77" s="2" t="s">
        <v>263</v>
      </c>
      <c r="N77" s="2" t="s">
        <v>264</v>
      </c>
    </row>
    <row r="78" spans="1:15" x14ac:dyDescent="0.3">
      <c r="A78" s="2" t="s">
        <v>0</v>
      </c>
      <c r="B78" s="2">
        <v>2</v>
      </c>
      <c r="C78" s="2">
        <v>2</v>
      </c>
      <c r="D78" s="2" t="s">
        <v>30</v>
      </c>
      <c r="E78" s="4">
        <v>0.69444444444444442</v>
      </c>
      <c r="F78" s="2" t="s">
        <v>41</v>
      </c>
      <c r="G78" s="2" t="s">
        <v>277</v>
      </c>
      <c r="H78" s="2" t="s">
        <v>278</v>
      </c>
      <c r="I78" s="2" t="s">
        <v>279</v>
      </c>
      <c r="J78" s="2" t="s">
        <v>280</v>
      </c>
      <c r="K78" s="2" t="str">
        <f>_xlfn.CONCAT(Table713[[#This Row],[Session]], Table713[[#This Row],[Time]], Table713[[#This Row],[Organization ]])</f>
        <v>20.694444444444444Northwest Hospital</v>
      </c>
      <c r="L78" s="2" t="s">
        <v>262</v>
      </c>
      <c r="M78" s="2" t="s">
        <v>263</v>
      </c>
      <c r="N78" s="2" t="s">
        <v>264</v>
      </c>
    </row>
    <row r="79" spans="1:15" x14ac:dyDescent="0.3">
      <c r="A79" s="2" t="s">
        <v>0</v>
      </c>
      <c r="B79" s="2">
        <v>2</v>
      </c>
      <c r="C79" s="2">
        <v>2</v>
      </c>
      <c r="D79" s="2" t="s">
        <v>30</v>
      </c>
      <c r="E79" s="4">
        <v>0.70833333333333337</v>
      </c>
      <c r="F79" s="2" t="s">
        <v>41</v>
      </c>
      <c r="G79" s="2" t="s">
        <v>281</v>
      </c>
      <c r="H79" s="2" t="s">
        <v>282</v>
      </c>
      <c r="I79" s="2" t="s">
        <v>283</v>
      </c>
      <c r="J79" s="2" t="s">
        <v>284</v>
      </c>
      <c r="K79" s="2" t="str">
        <f>_xlfn.CONCAT(Table713[[#This Row],[Session]], Table713[[#This Row],[Time]], Table713[[#This Row],[Organization ]])</f>
        <v>20.708333333333333Jersey City Medical Center</v>
      </c>
      <c r="L79" s="2" t="s">
        <v>262</v>
      </c>
      <c r="M79" s="2" t="s">
        <v>263</v>
      </c>
      <c r="N79" s="2" t="s">
        <v>264</v>
      </c>
    </row>
    <row r="80" spans="1:15" x14ac:dyDescent="0.3">
      <c r="A80" s="2" t="s">
        <v>0</v>
      </c>
      <c r="B80" s="2">
        <v>2</v>
      </c>
      <c r="C80" s="2">
        <v>3</v>
      </c>
      <c r="D80" s="2" t="s">
        <v>54</v>
      </c>
      <c r="E80" s="4">
        <v>0.63888888888888884</v>
      </c>
      <c r="F80" s="2" t="s">
        <v>55</v>
      </c>
      <c r="G80" s="2" t="s">
        <v>285</v>
      </c>
      <c r="H80" s="2" t="s">
        <v>286</v>
      </c>
      <c r="I80" s="2" t="s">
        <v>287</v>
      </c>
      <c r="J80" s="2" t="s">
        <v>288</v>
      </c>
      <c r="K80" s="2" t="str">
        <f>_xlfn.CONCAT(Table713[[#This Row],[Session]], Table713[[#This Row],[Time]], Table713[[#This Row],[Organization ]])</f>
        <v>20.638888888888889Brigham and Women's Faulkner Hospital</v>
      </c>
      <c r="L80" s="2" t="s">
        <v>289</v>
      </c>
      <c r="M80" s="2" t="s">
        <v>290</v>
      </c>
      <c r="N80" s="2" t="s">
        <v>291</v>
      </c>
    </row>
    <row r="81" spans="1:14" x14ac:dyDescent="0.3">
      <c r="A81" s="2" t="s">
        <v>0</v>
      </c>
      <c r="B81" s="2">
        <v>2</v>
      </c>
      <c r="C81" s="2">
        <v>3</v>
      </c>
      <c r="D81" s="2" t="s">
        <v>54</v>
      </c>
      <c r="E81" s="4">
        <v>0.65277777777777779</v>
      </c>
      <c r="F81" s="2" t="s">
        <v>55</v>
      </c>
      <c r="G81" s="2" t="s">
        <v>292</v>
      </c>
      <c r="H81" s="2" t="s">
        <v>293</v>
      </c>
      <c r="I81" s="2" t="s">
        <v>287</v>
      </c>
      <c r="J81" s="2" t="s">
        <v>294</v>
      </c>
      <c r="K81" s="2" t="str">
        <f>_xlfn.CONCAT(Table713[[#This Row],[Session]], Table713[[#This Row],[Time]], Table713[[#This Row],[Organization ]])</f>
        <v>20.652777777777778Brigham and Women's Faulkner Hospital</v>
      </c>
      <c r="L81" s="2" t="s">
        <v>289</v>
      </c>
      <c r="M81" s="2" t="s">
        <v>290</v>
      </c>
      <c r="N81" s="2" t="s">
        <v>291</v>
      </c>
    </row>
    <row r="82" spans="1:14" x14ac:dyDescent="0.3">
      <c r="A82" s="2" t="s">
        <v>0</v>
      </c>
      <c r="B82" s="2">
        <v>2</v>
      </c>
      <c r="C82" s="2">
        <v>3</v>
      </c>
      <c r="D82" s="2" t="s">
        <v>54</v>
      </c>
      <c r="E82" s="4">
        <v>0.66666666666666663</v>
      </c>
      <c r="F82" s="2" t="s">
        <v>55</v>
      </c>
      <c r="G82" s="2" t="s">
        <v>295</v>
      </c>
      <c r="H82" s="2" t="s">
        <v>296</v>
      </c>
      <c r="I82" s="2" t="s">
        <v>77</v>
      </c>
      <c r="J82" s="2" t="s">
        <v>297</v>
      </c>
      <c r="K82" s="2" t="str">
        <f>_xlfn.CONCAT(Table713[[#This Row],[Session]], Table713[[#This Row],[Time]], Table713[[#This Row],[Organization ]])</f>
        <v>20.666666666666667Salem VA Medical Center</v>
      </c>
      <c r="L82" s="2" t="s">
        <v>289</v>
      </c>
      <c r="M82" s="2" t="s">
        <v>290</v>
      </c>
      <c r="N82" s="2" t="s">
        <v>291</v>
      </c>
    </row>
    <row r="83" spans="1:14" x14ac:dyDescent="0.3">
      <c r="A83" s="2" t="s">
        <v>0</v>
      </c>
      <c r="B83" s="2">
        <v>2</v>
      </c>
      <c r="C83" s="2">
        <v>3</v>
      </c>
      <c r="D83" s="2" t="s">
        <v>54</v>
      </c>
      <c r="E83" s="4">
        <v>0.68055555555555558</v>
      </c>
      <c r="F83" s="2" t="s">
        <v>55</v>
      </c>
      <c r="G83" s="2" t="s">
        <v>298</v>
      </c>
      <c r="H83" s="2" t="s">
        <v>299</v>
      </c>
      <c r="I83" s="2" t="s">
        <v>300</v>
      </c>
      <c r="J83" s="2" t="s">
        <v>301</v>
      </c>
      <c r="K83" s="2" t="str">
        <f>_xlfn.CONCAT(Table713[[#This Row],[Session]], Table713[[#This Row],[Time]], Table713[[#This Row],[Organization ]])</f>
        <v>20.680555555555556Beckley Veterans Affairs Medical Center</v>
      </c>
      <c r="L83" s="2" t="s">
        <v>289</v>
      </c>
      <c r="M83" s="2" t="s">
        <v>290</v>
      </c>
      <c r="N83" s="2" t="s">
        <v>291</v>
      </c>
    </row>
    <row r="84" spans="1:14" x14ac:dyDescent="0.3">
      <c r="A84" s="2" t="s">
        <v>0</v>
      </c>
      <c r="B84" s="2">
        <v>2</v>
      </c>
      <c r="C84" s="2">
        <v>3</v>
      </c>
      <c r="D84" s="2" t="s">
        <v>54</v>
      </c>
      <c r="E84" s="4">
        <v>0.69444444444444442</v>
      </c>
      <c r="F84" s="2" t="s">
        <v>55</v>
      </c>
      <c r="G84" s="2" t="s">
        <v>302</v>
      </c>
      <c r="H84" s="2" t="s">
        <v>303</v>
      </c>
      <c r="I84" s="2" t="s">
        <v>77</v>
      </c>
      <c r="J84" s="2" t="s">
        <v>304</v>
      </c>
      <c r="K84" s="2" t="str">
        <f>_xlfn.CONCAT(Table713[[#This Row],[Session]], Table713[[#This Row],[Time]], Table713[[#This Row],[Organization ]])</f>
        <v>20.694444444444444Salem VA Medical Center</v>
      </c>
      <c r="L84" s="2" t="s">
        <v>289</v>
      </c>
      <c r="M84" s="2" t="s">
        <v>290</v>
      </c>
      <c r="N84" s="2" t="s">
        <v>291</v>
      </c>
    </row>
    <row r="85" spans="1:14" x14ac:dyDescent="0.3">
      <c r="A85" s="2" t="s">
        <v>0</v>
      </c>
      <c r="B85" s="2">
        <v>2</v>
      </c>
      <c r="C85" s="2">
        <v>3</v>
      </c>
      <c r="D85" s="2" t="s">
        <v>54</v>
      </c>
      <c r="E85" s="4">
        <v>0.70833333333333337</v>
      </c>
      <c r="F85" s="2" t="s">
        <v>305</v>
      </c>
      <c r="G85" s="2" t="s">
        <v>306</v>
      </c>
      <c r="H85" s="2" t="s">
        <v>307</v>
      </c>
      <c r="I85" s="2" t="s">
        <v>308</v>
      </c>
      <c r="J85" s="2" t="s">
        <v>309</v>
      </c>
      <c r="K85" s="2" t="str">
        <f>_xlfn.CONCAT(Table713[[#This Row],[Session]], Table713[[#This Row],[Time]], Table713[[#This Row],[Organization ]])</f>
        <v>20.708333333333333James E Van Zandt Veterans Affairs Medical Center</v>
      </c>
      <c r="L85" s="2" t="s">
        <v>289</v>
      </c>
      <c r="M85" s="2" t="s">
        <v>290</v>
      </c>
      <c r="N85" s="2" t="s">
        <v>291</v>
      </c>
    </row>
    <row r="86" spans="1:14" x14ac:dyDescent="0.3">
      <c r="A86" s="2" t="s">
        <v>0</v>
      </c>
      <c r="B86" s="2">
        <v>2</v>
      </c>
      <c r="C86" s="2">
        <v>4</v>
      </c>
      <c r="D86" s="2" t="s">
        <v>84</v>
      </c>
      <c r="E86" s="4">
        <v>0.63888888888888884</v>
      </c>
      <c r="F86" s="2" t="s">
        <v>85</v>
      </c>
      <c r="G86" s="2" t="s">
        <v>209</v>
      </c>
      <c r="H86" s="2" t="s">
        <v>310</v>
      </c>
      <c r="I86" s="2" t="s">
        <v>283</v>
      </c>
      <c r="J86" s="2" t="s">
        <v>311</v>
      </c>
      <c r="K86" s="2" t="str">
        <f>_xlfn.CONCAT(Table713[[#This Row],[Session]], Table713[[#This Row],[Time]], Table713[[#This Row],[Organization ]])</f>
        <v>20.638888888888889Jersey City Medical Center</v>
      </c>
      <c r="L86" s="2" t="s">
        <v>312</v>
      </c>
      <c r="M86" s="2" t="s">
        <v>313</v>
      </c>
      <c r="N86" s="2" t="s">
        <v>314</v>
      </c>
    </row>
    <row r="87" spans="1:14" x14ac:dyDescent="0.3">
      <c r="A87" s="2" t="s">
        <v>0</v>
      </c>
      <c r="B87" s="2">
        <v>2</v>
      </c>
      <c r="C87" s="2">
        <v>4</v>
      </c>
      <c r="D87" s="2" t="s">
        <v>84</v>
      </c>
      <c r="E87" s="4">
        <v>0.65277777777777779</v>
      </c>
      <c r="F87" s="2" t="s">
        <v>85</v>
      </c>
      <c r="G87" s="2" t="s">
        <v>315</v>
      </c>
      <c r="H87" s="2" t="s">
        <v>316</v>
      </c>
      <c r="I87" s="2" t="s">
        <v>207</v>
      </c>
      <c r="J87" s="2" t="s">
        <v>317</v>
      </c>
      <c r="K87" s="2" t="str">
        <f>_xlfn.CONCAT(Table713[[#This Row],[Session]], Table713[[#This Row],[Time]], Table713[[#This Row],[Organization ]])</f>
        <v>20.652777777777778INOVA Fairfax Hospital</v>
      </c>
      <c r="L87" s="2" t="s">
        <v>312</v>
      </c>
      <c r="M87" s="2" t="s">
        <v>313</v>
      </c>
      <c r="N87" s="2" t="s">
        <v>314</v>
      </c>
    </row>
    <row r="88" spans="1:14" x14ac:dyDescent="0.3">
      <c r="A88" s="2" t="s">
        <v>0</v>
      </c>
      <c r="B88" s="2">
        <v>2</v>
      </c>
      <c r="C88" s="2">
        <v>4</v>
      </c>
      <c r="D88" s="2" t="s">
        <v>84</v>
      </c>
      <c r="E88" s="4">
        <v>0.66666666666666663</v>
      </c>
      <c r="F88" s="2" t="s">
        <v>92</v>
      </c>
      <c r="G88" s="2" t="s">
        <v>80</v>
      </c>
      <c r="H88" s="2" t="s">
        <v>318</v>
      </c>
      <c r="I88" s="2" t="s">
        <v>319</v>
      </c>
      <c r="J88" s="2" t="s">
        <v>320</v>
      </c>
      <c r="K88" s="2" t="str">
        <f>_xlfn.CONCAT(Table713[[#This Row],[Session]], Table713[[#This Row],[Time]], Table713[[#This Row],[Organization ]])</f>
        <v>20.666666666666667Valley Pharmacy</v>
      </c>
      <c r="L88" s="2" t="s">
        <v>312</v>
      </c>
      <c r="M88" s="2" t="s">
        <v>313</v>
      </c>
      <c r="N88" s="2" t="s">
        <v>314</v>
      </c>
    </row>
    <row r="89" spans="1:14" x14ac:dyDescent="0.3">
      <c r="A89" s="2" t="s">
        <v>0</v>
      </c>
      <c r="B89" s="2">
        <v>2</v>
      </c>
      <c r="C89" s="2">
        <v>4</v>
      </c>
      <c r="D89" s="2" t="s">
        <v>84</v>
      </c>
      <c r="E89" s="4">
        <v>0.68055555555555558</v>
      </c>
      <c r="F89" s="2" t="s">
        <v>92</v>
      </c>
      <c r="G89" s="2" t="s">
        <v>321</v>
      </c>
      <c r="H89" s="2" t="s">
        <v>322</v>
      </c>
      <c r="I89" s="2" t="s">
        <v>323</v>
      </c>
      <c r="J89" s="2" t="s">
        <v>324</v>
      </c>
      <c r="K89" s="2" t="str">
        <f>_xlfn.CONCAT(Table713[[#This Row],[Session]], Table713[[#This Row],[Time]], Table713[[#This Row],[Organization ]])</f>
        <v>20.680555555555556INOVA Alexandria Hospital</v>
      </c>
      <c r="L89" s="2" t="s">
        <v>312</v>
      </c>
      <c r="M89" s="2" t="s">
        <v>313</v>
      </c>
      <c r="N89" s="2" t="s">
        <v>314</v>
      </c>
    </row>
    <row r="90" spans="1:14" x14ac:dyDescent="0.3">
      <c r="A90" s="2" t="s">
        <v>0</v>
      </c>
      <c r="B90" s="2">
        <v>2</v>
      </c>
      <c r="C90" s="2">
        <v>4</v>
      </c>
      <c r="D90" s="2" t="s">
        <v>84</v>
      </c>
      <c r="E90" s="4">
        <v>0.69444444444444442</v>
      </c>
      <c r="F90" s="2" t="s">
        <v>92</v>
      </c>
      <c r="G90" s="2" t="s">
        <v>325</v>
      </c>
      <c r="H90" s="2" t="s">
        <v>326</v>
      </c>
      <c r="I90" s="2" t="s">
        <v>327</v>
      </c>
      <c r="J90" s="2" t="s">
        <v>328</v>
      </c>
      <c r="K90" s="2" t="str">
        <f>_xlfn.CONCAT(Table713[[#This Row],[Session]], Table713[[#This Row],[Time]], Table713[[#This Row],[Organization ]])</f>
        <v>20.694444444444444Saint Barnabas Medical Center</v>
      </c>
      <c r="L90" s="2" t="s">
        <v>312</v>
      </c>
      <c r="M90" s="2" t="s">
        <v>313</v>
      </c>
      <c r="N90" s="2" t="s">
        <v>314</v>
      </c>
    </row>
    <row r="91" spans="1:14" x14ac:dyDescent="0.3">
      <c r="A91" s="2" t="s">
        <v>0</v>
      </c>
      <c r="B91" s="2">
        <v>2</v>
      </c>
      <c r="C91" s="2">
        <v>4</v>
      </c>
      <c r="D91" s="2" t="s">
        <v>84</v>
      </c>
      <c r="E91" s="4">
        <v>0.70833333333333337</v>
      </c>
      <c r="F91" s="2" t="s">
        <v>92</v>
      </c>
      <c r="G91" s="2" t="s">
        <v>329</v>
      </c>
      <c r="H91" s="2" t="s">
        <v>330</v>
      </c>
      <c r="I91" s="2" t="s">
        <v>122</v>
      </c>
      <c r="J91" s="2" t="s">
        <v>331</v>
      </c>
      <c r="K91" s="2" t="str">
        <f>_xlfn.CONCAT(Table713[[#This Row],[Session]], Table713[[#This Row],[Time]], Table713[[#This Row],[Organization ]])</f>
        <v>20.708333333333333Highland Hospital</v>
      </c>
      <c r="L91" s="2" t="s">
        <v>312</v>
      </c>
      <c r="M91" s="2" t="s">
        <v>313</v>
      </c>
      <c r="N91" s="2" t="s">
        <v>314</v>
      </c>
    </row>
    <row r="92" spans="1:14" x14ac:dyDescent="0.3">
      <c r="A92" s="2" t="s">
        <v>0</v>
      </c>
      <c r="B92" s="2">
        <v>2</v>
      </c>
      <c r="C92" s="2">
        <v>5</v>
      </c>
      <c r="D92" s="2" t="s">
        <v>111</v>
      </c>
      <c r="E92" s="4">
        <v>0.63888888888888884</v>
      </c>
      <c r="F92" s="2" t="s">
        <v>112</v>
      </c>
      <c r="G92" s="2" t="s">
        <v>332</v>
      </c>
      <c r="H92" s="2" t="s">
        <v>318</v>
      </c>
      <c r="I92" s="2" t="s">
        <v>39</v>
      </c>
      <c r="J92" s="2" t="s">
        <v>333</v>
      </c>
      <c r="K92" s="2" t="str">
        <f>_xlfn.CONCAT(Table713[[#This Row],[Session]], Table713[[#This Row],[Time]], Table713[[#This Row],[Organization ]])</f>
        <v>20.638888888888889Charleston Area Medical Center</v>
      </c>
      <c r="L92" s="2" t="s">
        <v>334</v>
      </c>
      <c r="M92" s="2" t="s">
        <v>335</v>
      </c>
      <c r="N92" s="2" t="s">
        <v>336</v>
      </c>
    </row>
    <row r="93" spans="1:14" x14ac:dyDescent="0.3">
      <c r="A93" s="2" t="s">
        <v>0</v>
      </c>
      <c r="B93" s="2">
        <v>2</v>
      </c>
      <c r="C93" s="2">
        <v>5</v>
      </c>
      <c r="D93" s="2" t="s">
        <v>111</v>
      </c>
      <c r="E93" s="4">
        <v>0.65277777777777779</v>
      </c>
      <c r="F93" s="2" t="s">
        <v>112</v>
      </c>
      <c r="G93" s="2" t="s">
        <v>337</v>
      </c>
      <c r="H93" s="2" t="s">
        <v>338</v>
      </c>
      <c r="I93" s="2" t="s">
        <v>339</v>
      </c>
      <c r="J93" s="2" t="s">
        <v>340</v>
      </c>
      <c r="K93" s="2" t="str">
        <f>_xlfn.CONCAT(Table713[[#This Row],[Session]], Table713[[#This Row],[Time]], Table713[[#This Row],[Organization ]])</f>
        <v>20.652777777777778Robert Wood Johnson University Hospital</v>
      </c>
      <c r="L93" s="2" t="s">
        <v>334</v>
      </c>
      <c r="M93" s="2" t="s">
        <v>335</v>
      </c>
      <c r="N93" s="2" t="s">
        <v>336</v>
      </c>
    </row>
    <row r="94" spans="1:14" x14ac:dyDescent="0.3">
      <c r="A94" s="2" t="s">
        <v>0</v>
      </c>
      <c r="B94" s="2">
        <v>2</v>
      </c>
      <c r="C94" s="2">
        <v>5</v>
      </c>
      <c r="D94" s="2" t="s">
        <v>111</v>
      </c>
      <c r="E94" s="4">
        <v>0.66666666666666663</v>
      </c>
      <c r="F94" s="2" t="s">
        <v>124</v>
      </c>
      <c r="G94" s="2" t="s">
        <v>341</v>
      </c>
      <c r="H94" s="2" t="s">
        <v>342</v>
      </c>
      <c r="I94" s="2" t="s">
        <v>343</v>
      </c>
      <c r="J94" s="2" t="s">
        <v>344</v>
      </c>
      <c r="K94" s="2" t="str">
        <f>_xlfn.CONCAT(Table713[[#This Row],[Session]], Table713[[#This Row],[Time]], Table713[[#This Row],[Organization ]])</f>
        <v>20.666666666666667York Hospital</v>
      </c>
      <c r="L94" s="2" t="s">
        <v>334</v>
      </c>
      <c r="M94" s="2" t="s">
        <v>335</v>
      </c>
      <c r="N94" s="2" t="s">
        <v>336</v>
      </c>
    </row>
    <row r="95" spans="1:14" x14ac:dyDescent="0.3">
      <c r="A95" s="2" t="s">
        <v>0</v>
      </c>
      <c r="B95" s="2">
        <v>2</v>
      </c>
      <c r="C95" s="2">
        <v>5</v>
      </c>
      <c r="D95" s="2" t="s">
        <v>111</v>
      </c>
      <c r="E95" s="4">
        <v>0.68055555555555558</v>
      </c>
      <c r="K95" s="2" t="str">
        <f>_xlfn.CONCAT(Table713[[#This Row],[Session]], Table713[[#This Row],[Time]], Table713[[#This Row],[Organization ]])</f>
        <v>20.680555555555556</v>
      </c>
      <c r="L95" s="2" t="s">
        <v>334</v>
      </c>
      <c r="M95" s="2" t="s">
        <v>335</v>
      </c>
      <c r="N95" s="2" t="s">
        <v>336</v>
      </c>
    </row>
    <row r="96" spans="1:14" x14ac:dyDescent="0.3">
      <c r="A96" s="2" t="s">
        <v>0</v>
      </c>
      <c r="B96" s="2">
        <v>2</v>
      </c>
      <c r="C96" s="2">
        <v>5</v>
      </c>
      <c r="D96" s="2" t="s">
        <v>111</v>
      </c>
      <c r="E96" s="4">
        <v>0.69444444444444442</v>
      </c>
      <c r="K96" s="2" t="str">
        <f>_xlfn.CONCAT(Table713[[#This Row],[Session]], Table713[[#This Row],[Time]], Table713[[#This Row],[Organization ]])</f>
        <v>20.694444444444444</v>
      </c>
      <c r="L96" s="2" t="s">
        <v>334</v>
      </c>
      <c r="M96" s="2" t="s">
        <v>335</v>
      </c>
      <c r="N96" s="2" t="s">
        <v>336</v>
      </c>
    </row>
    <row r="97" spans="1:15" x14ac:dyDescent="0.3">
      <c r="A97" s="2" t="s">
        <v>0</v>
      </c>
      <c r="B97" s="2">
        <v>2</v>
      </c>
      <c r="C97" s="2">
        <v>5</v>
      </c>
      <c r="D97" s="2" t="s">
        <v>111</v>
      </c>
      <c r="E97" s="4">
        <v>0.70833333333333337</v>
      </c>
      <c r="K97" s="2" t="str">
        <f>_xlfn.CONCAT(Table713[[#This Row],[Session]], Table713[[#This Row],[Time]], Table713[[#This Row],[Organization ]])</f>
        <v>20.708333333333333</v>
      </c>
      <c r="L97" s="2" t="s">
        <v>334</v>
      </c>
      <c r="M97" s="2" t="s">
        <v>335</v>
      </c>
      <c r="N97" s="2" t="s">
        <v>336</v>
      </c>
    </row>
    <row r="98" spans="1:15" x14ac:dyDescent="0.3">
      <c r="A98" s="2" t="s">
        <v>0</v>
      </c>
      <c r="B98" s="2">
        <v>2</v>
      </c>
      <c r="C98" s="2">
        <v>6</v>
      </c>
      <c r="D98" s="2" t="s">
        <v>129</v>
      </c>
      <c r="E98" s="4">
        <v>0.63888888888888884</v>
      </c>
      <c r="F98" s="2" t="s">
        <v>130</v>
      </c>
      <c r="G98" s="2" t="s">
        <v>345</v>
      </c>
      <c r="H98" s="2" t="s">
        <v>346</v>
      </c>
      <c r="I98" s="2" t="s">
        <v>347</v>
      </c>
      <c r="J98" s="2" t="s">
        <v>348</v>
      </c>
      <c r="K98" s="2" t="str">
        <f>_xlfn.CONCAT(Table713[[#This Row],[Session]], Table713[[#This Row],[Time]], Table713[[#This Row],[Organization ]])</f>
        <v>20.638888888888889Shady Grove Adventist Hospital</v>
      </c>
      <c r="L98" s="2" t="s">
        <v>349</v>
      </c>
      <c r="M98" s="2" t="s">
        <v>350</v>
      </c>
      <c r="N98" s="2" t="s">
        <v>351</v>
      </c>
      <c r="O98" s="2" t="s">
        <v>352</v>
      </c>
    </row>
    <row r="99" spans="1:15" x14ac:dyDescent="0.3">
      <c r="A99" s="2" t="s">
        <v>0</v>
      </c>
      <c r="B99" s="2">
        <v>2</v>
      </c>
      <c r="C99" s="2">
        <v>6</v>
      </c>
      <c r="D99" s="2" t="s">
        <v>129</v>
      </c>
      <c r="E99" s="4">
        <v>0.65277777777777779</v>
      </c>
      <c r="F99" s="2" t="s">
        <v>130</v>
      </c>
      <c r="G99" s="2" t="s">
        <v>353</v>
      </c>
      <c r="H99" s="2" t="s">
        <v>354</v>
      </c>
      <c r="I99" s="2" t="s">
        <v>355</v>
      </c>
      <c r="J99" s="2" t="s">
        <v>356</v>
      </c>
      <c r="K99" s="2" t="str">
        <f>_xlfn.CONCAT(Table713[[#This Row],[Session]], Table713[[#This Row],[Time]], Table713[[#This Row],[Organization ]])</f>
        <v>20.652777777777778Conemaugh Memorial Medical Center</v>
      </c>
      <c r="L99" s="2" t="s">
        <v>349</v>
      </c>
      <c r="M99" s="2" t="s">
        <v>350</v>
      </c>
      <c r="N99" s="2" t="s">
        <v>351</v>
      </c>
      <c r="O99" s="2" t="s">
        <v>352</v>
      </c>
    </row>
    <row r="100" spans="1:15" x14ac:dyDescent="0.3">
      <c r="A100" s="2" t="s">
        <v>0</v>
      </c>
      <c r="B100" s="2">
        <v>2</v>
      </c>
      <c r="C100" s="2">
        <v>6</v>
      </c>
      <c r="D100" s="2" t="s">
        <v>129</v>
      </c>
      <c r="E100" s="4">
        <v>0.66666666666666663</v>
      </c>
      <c r="F100" s="2" t="s">
        <v>130</v>
      </c>
      <c r="G100" s="2" t="s">
        <v>357</v>
      </c>
      <c r="H100" s="2" t="s">
        <v>358</v>
      </c>
      <c r="I100" s="2" t="s">
        <v>355</v>
      </c>
      <c r="J100" s="2" t="s">
        <v>359</v>
      </c>
      <c r="K100" s="2" t="str">
        <f>_xlfn.CONCAT(Table713[[#This Row],[Session]], Table713[[#This Row],[Time]], Table713[[#This Row],[Organization ]])</f>
        <v>20.666666666666667Conemaugh Memorial Medical Center</v>
      </c>
      <c r="L100" s="2" t="s">
        <v>349</v>
      </c>
      <c r="M100" s="2" t="s">
        <v>350</v>
      </c>
      <c r="N100" s="2" t="s">
        <v>351</v>
      </c>
      <c r="O100" s="2" t="s">
        <v>352</v>
      </c>
    </row>
    <row r="101" spans="1:15" x14ac:dyDescent="0.3">
      <c r="A101" s="2" t="s">
        <v>0</v>
      </c>
      <c r="B101" s="2">
        <v>2</v>
      </c>
      <c r="C101" s="2">
        <v>6</v>
      </c>
      <c r="D101" s="2" t="s">
        <v>129</v>
      </c>
      <c r="E101" s="4">
        <v>0.68055555555555558</v>
      </c>
      <c r="F101" s="2" t="s">
        <v>130</v>
      </c>
      <c r="G101" s="2" t="s">
        <v>232</v>
      </c>
      <c r="H101" s="2" t="s">
        <v>360</v>
      </c>
      <c r="I101" s="2" t="s">
        <v>355</v>
      </c>
      <c r="J101" s="2" t="s">
        <v>361</v>
      </c>
      <c r="K101" s="2" t="str">
        <f>_xlfn.CONCAT(Table713[[#This Row],[Session]], Table713[[#This Row],[Time]], Table713[[#This Row],[Organization ]])</f>
        <v>20.680555555555556Conemaugh Memorial Medical Center</v>
      </c>
      <c r="L101" s="2" t="s">
        <v>349</v>
      </c>
      <c r="M101" s="2" t="s">
        <v>350</v>
      </c>
      <c r="N101" s="2" t="s">
        <v>351</v>
      </c>
      <c r="O101" s="2" t="s">
        <v>352</v>
      </c>
    </row>
    <row r="102" spans="1:15" x14ac:dyDescent="0.3">
      <c r="A102" s="2" t="s">
        <v>0</v>
      </c>
      <c r="B102" s="2">
        <v>2</v>
      </c>
      <c r="C102" s="2">
        <v>6</v>
      </c>
      <c r="D102" s="2" t="s">
        <v>129</v>
      </c>
      <c r="E102" s="4">
        <v>0.69444444444444442</v>
      </c>
      <c r="F102" s="2" t="s">
        <v>130</v>
      </c>
      <c r="G102" s="2" t="s">
        <v>362</v>
      </c>
      <c r="H102" s="2" t="s">
        <v>363</v>
      </c>
      <c r="I102" s="2" t="s">
        <v>65</v>
      </c>
      <c r="J102" s="2" t="s">
        <v>364</v>
      </c>
      <c r="K102" s="2" t="str">
        <f>_xlfn.CONCAT(Table713[[#This Row],[Session]], Table713[[#This Row],[Time]], Table713[[#This Row],[Organization ]])</f>
        <v>20.694444444444444Inspira Medical Center Vineland</v>
      </c>
      <c r="L102" s="2" t="s">
        <v>349</v>
      </c>
      <c r="M102" s="2" t="s">
        <v>350</v>
      </c>
      <c r="N102" s="2" t="s">
        <v>351</v>
      </c>
      <c r="O102" s="2" t="s">
        <v>352</v>
      </c>
    </row>
    <row r="103" spans="1:15" x14ac:dyDescent="0.3">
      <c r="A103" s="2" t="s">
        <v>0</v>
      </c>
      <c r="B103" s="2">
        <v>2</v>
      </c>
      <c r="C103" s="2">
        <v>6</v>
      </c>
      <c r="D103" s="2" t="s">
        <v>129</v>
      </c>
      <c r="E103" s="4">
        <v>0.70833333333333337</v>
      </c>
      <c r="K103" s="2" t="str">
        <f>_xlfn.CONCAT(Table713[[#This Row],[Session]], Table713[[#This Row],[Time]], Table713[[#This Row],[Organization ]])</f>
        <v>20.708333333333333</v>
      </c>
      <c r="L103" s="2" t="s">
        <v>349</v>
      </c>
      <c r="M103" s="2" t="s">
        <v>350</v>
      </c>
      <c r="N103" s="2" t="s">
        <v>351</v>
      </c>
    </row>
    <row r="104" spans="1:15" x14ac:dyDescent="0.3">
      <c r="A104" s="2" t="s">
        <v>0</v>
      </c>
      <c r="B104" s="2">
        <v>2</v>
      </c>
      <c r="C104" s="2">
        <v>7</v>
      </c>
      <c r="D104" s="2" t="s">
        <v>146</v>
      </c>
      <c r="E104" s="4">
        <v>0.63888888888888884</v>
      </c>
      <c r="F104" s="2" t="s">
        <v>147</v>
      </c>
      <c r="G104" s="2" t="s">
        <v>365</v>
      </c>
      <c r="H104" s="2" t="s">
        <v>366</v>
      </c>
      <c r="I104" s="2" t="s">
        <v>367</v>
      </c>
      <c r="J104" s="2" t="s">
        <v>368</v>
      </c>
      <c r="K104" s="2" t="str">
        <f>_xlfn.CONCAT(Table713[[#This Row],[Session]], Table713[[#This Row],[Time]], Table713[[#This Row],[Organization ]])</f>
        <v>20.638888888888889Safeway Pharmacy/University of Maryland-Baltimore School of Pharmacy</v>
      </c>
      <c r="L104" s="2" t="s">
        <v>369</v>
      </c>
      <c r="M104" s="2" t="s">
        <v>370</v>
      </c>
      <c r="N104" s="2" t="s">
        <v>371</v>
      </c>
    </row>
    <row r="105" spans="1:15" x14ac:dyDescent="0.3">
      <c r="A105" s="2" t="s">
        <v>0</v>
      </c>
      <c r="B105" s="2">
        <v>2</v>
      </c>
      <c r="C105" s="2">
        <v>7</v>
      </c>
      <c r="D105" s="2" t="s">
        <v>146</v>
      </c>
      <c r="E105" s="4">
        <v>0.65277777777777779</v>
      </c>
      <c r="F105" s="2" t="s">
        <v>147</v>
      </c>
      <c r="G105" s="2" t="s">
        <v>372</v>
      </c>
      <c r="H105" s="2" t="s">
        <v>373</v>
      </c>
      <c r="I105" s="2" t="s">
        <v>367</v>
      </c>
      <c r="J105" s="2" t="s">
        <v>374</v>
      </c>
      <c r="K105" s="2" t="str">
        <f>_xlfn.CONCAT(Table713[[#This Row],[Session]], Table713[[#This Row],[Time]], Table713[[#This Row],[Organization ]])</f>
        <v>20.652777777777778Safeway Pharmacy/University of Maryland-Baltimore School of Pharmacy</v>
      </c>
      <c r="L105" s="2" t="s">
        <v>369</v>
      </c>
      <c r="M105" s="2" t="s">
        <v>370</v>
      </c>
      <c r="N105" s="2" t="s">
        <v>371</v>
      </c>
    </row>
    <row r="106" spans="1:15" x14ac:dyDescent="0.3">
      <c r="A106" s="2" t="s">
        <v>0</v>
      </c>
      <c r="B106" s="2">
        <v>2</v>
      </c>
      <c r="C106" s="2">
        <v>7</v>
      </c>
      <c r="D106" s="2" t="s">
        <v>146</v>
      </c>
      <c r="E106" s="4">
        <v>0.66666666666666663</v>
      </c>
      <c r="F106" s="2" t="s">
        <v>159</v>
      </c>
      <c r="G106" s="2" t="s">
        <v>375</v>
      </c>
      <c r="H106" s="2" t="s">
        <v>376</v>
      </c>
      <c r="I106" s="2" t="s">
        <v>377</v>
      </c>
      <c r="J106" s="2" t="s">
        <v>378</v>
      </c>
      <c r="K106" s="2" t="str">
        <f>_xlfn.CONCAT(Table713[[#This Row],[Session]], Table713[[#This Row],[Time]], Table713[[#This Row],[Organization ]])</f>
        <v>20.666666666666667MedStar Georgetown University Hospital</v>
      </c>
      <c r="L106" s="2" t="s">
        <v>369</v>
      </c>
      <c r="M106" s="2" t="s">
        <v>370</v>
      </c>
      <c r="N106" s="2" t="s">
        <v>371</v>
      </c>
    </row>
    <row r="107" spans="1:15" x14ac:dyDescent="0.3">
      <c r="A107" s="2" t="s">
        <v>0</v>
      </c>
      <c r="B107" s="2">
        <v>2</v>
      </c>
      <c r="C107" s="2">
        <v>7</v>
      </c>
      <c r="D107" s="2" t="s">
        <v>146</v>
      </c>
      <c r="E107" s="4">
        <v>0.68055555555555558</v>
      </c>
      <c r="F107" s="2" t="s">
        <v>159</v>
      </c>
      <c r="G107" s="2" t="s">
        <v>379</v>
      </c>
      <c r="H107" s="2" t="s">
        <v>380</v>
      </c>
      <c r="I107" s="2" t="s">
        <v>381</v>
      </c>
      <c r="J107" s="2" t="s">
        <v>382</v>
      </c>
      <c r="K107" s="2" t="str">
        <f>_xlfn.CONCAT(Table713[[#This Row],[Session]], Table713[[#This Row],[Time]], Table713[[#This Row],[Organization ]])</f>
        <v>20.680555555555556Hackensack University Medical Center</v>
      </c>
      <c r="L107" s="2" t="s">
        <v>369</v>
      </c>
      <c r="M107" s="2" t="s">
        <v>370</v>
      </c>
      <c r="N107" s="2" t="s">
        <v>371</v>
      </c>
    </row>
    <row r="108" spans="1:15" x14ac:dyDescent="0.3">
      <c r="A108" s="2" t="s">
        <v>0</v>
      </c>
      <c r="B108" s="2">
        <v>2</v>
      </c>
      <c r="C108" s="2">
        <v>7</v>
      </c>
      <c r="D108" s="2" t="s">
        <v>146</v>
      </c>
      <c r="E108" s="4">
        <v>0.69444444444444442</v>
      </c>
      <c r="K108" s="2" t="str">
        <f>_xlfn.CONCAT(Table713[[#This Row],[Session]], Table713[[#This Row],[Time]], Table713[[#This Row],[Organization ]])</f>
        <v>20.694444444444444</v>
      </c>
      <c r="L108" s="2" t="s">
        <v>369</v>
      </c>
      <c r="M108" s="2" t="s">
        <v>370</v>
      </c>
      <c r="N108" s="2" t="s">
        <v>371</v>
      </c>
    </row>
    <row r="109" spans="1:15" x14ac:dyDescent="0.3">
      <c r="A109" s="2" t="s">
        <v>0</v>
      </c>
      <c r="B109" s="2">
        <v>2</v>
      </c>
      <c r="C109" s="2">
        <v>7</v>
      </c>
      <c r="D109" s="2" t="s">
        <v>146</v>
      </c>
      <c r="E109" s="4">
        <v>0.70833333333333337</v>
      </c>
      <c r="K109" s="2" t="str">
        <f>_xlfn.CONCAT(Table713[[#This Row],[Session]], Table713[[#This Row],[Time]], Table713[[#This Row],[Organization ]])</f>
        <v>20.708333333333333</v>
      </c>
      <c r="L109" s="2" t="s">
        <v>369</v>
      </c>
      <c r="M109" s="2" t="s">
        <v>370</v>
      </c>
      <c r="N109" s="2" t="s">
        <v>371</v>
      </c>
    </row>
    <row r="110" spans="1:15" x14ac:dyDescent="0.3">
      <c r="A110" s="2" t="s">
        <v>0</v>
      </c>
      <c r="B110" s="2">
        <v>2</v>
      </c>
      <c r="C110" s="2">
        <v>8</v>
      </c>
      <c r="D110" s="2" t="s">
        <v>172</v>
      </c>
      <c r="E110" s="4">
        <v>0.63888888888888884</v>
      </c>
      <c r="F110" s="2" t="s">
        <v>173</v>
      </c>
      <c r="G110" s="2" t="s">
        <v>383</v>
      </c>
      <c r="H110" s="2" t="s">
        <v>384</v>
      </c>
      <c r="I110" s="2" t="s">
        <v>115</v>
      </c>
      <c r="J110" s="2" t="s">
        <v>385</v>
      </c>
      <c r="K110" s="2" t="str">
        <f>_xlfn.CONCAT(Table713[[#This Row],[Session]], Table713[[#This Row],[Time]], Table713[[#This Row],[Organization ]])</f>
        <v>20.638888888888889Albany Medical Center Hospital</v>
      </c>
      <c r="L110" s="2" t="s">
        <v>386</v>
      </c>
      <c r="M110" s="2" t="s">
        <v>387</v>
      </c>
      <c r="N110" s="2" t="s">
        <v>388</v>
      </c>
    </row>
    <row r="111" spans="1:15" x14ac:dyDescent="0.3">
      <c r="A111" s="2" t="s">
        <v>0</v>
      </c>
      <c r="B111" s="2">
        <v>2</v>
      </c>
      <c r="C111" s="2">
        <v>8</v>
      </c>
      <c r="D111" s="2" t="s">
        <v>172</v>
      </c>
      <c r="E111" s="4">
        <v>0.65277777777777779</v>
      </c>
      <c r="F111" s="2" t="s">
        <v>173</v>
      </c>
      <c r="G111" s="2" t="s">
        <v>389</v>
      </c>
      <c r="H111" s="2" t="s">
        <v>390</v>
      </c>
      <c r="I111" s="2" t="s">
        <v>144</v>
      </c>
      <c r="J111" s="2" t="s">
        <v>391</v>
      </c>
      <c r="K111" s="2" t="str">
        <f>_xlfn.CONCAT(Table713[[#This Row],[Session]], Table713[[#This Row],[Time]], Table713[[#This Row],[Organization ]])</f>
        <v>20.652777777777778The Valley Hospital</v>
      </c>
      <c r="L111" s="2" t="s">
        <v>386</v>
      </c>
      <c r="M111" s="2" t="s">
        <v>387</v>
      </c>
      <c r="N111" s="2" t="s">
        <v>388</v>
      </c>
    </row>
    <row r="112" spans="1:15" x14ac:dyDescent="0.3">
      <c r="A112" s="2" t="s">
        <v>0</v>
      </c>
      <c r="B112" s="2">
        <v>2</v>
      </c>
      <c r="C112" s="2">
        <v>8</v>
      </c>
      <c r="D112" s="2" t="s">
        <v>172</v>
      </c>
      <c r="E112" s="4">
        <v>0.66666666666666663</v>
      </c>
      <c r="F112" s="2" t="s">
        <v>182</v>
      </c>
      <c r="G112" s="2" t="s">
        <v>392</v>
      </c>
      <c r="H112" s="2" t="s">
        <v>393</v>
      </c>
      <c r="I112" s="2" t="s">
        <v>82</v>
      </c>
      <c r="J112" s="2" t="s">
        <v>394</v>
      </c>
      <c r="K112" s="2" t="str">
        <f>_xlfn.CONCAT(Table713[[#This Row],[Session]], Table713[[#This Row],[Time]], Table713[[#This Row],[Organization ]])</f>
        <v>20.666666666666667Lankenau Medical Center</v>
      </c>
      <c r="L112" s="2" t="s">
        <v>386</v>
      </c>
      <c r="M112" s="2" t="s">
        <v>387</v>
      </c>
      <c r="N112" s="2" t="s">
        <v>388</v>
      </c>
    </row>
    <row r="113" spans="1:15" x14ac:dyDescent="0.3">
      <c r="A113" s="2" t="s">
        <v>0</v>
      </c>
      <c r="B113" s="2">
        <v>2</v>
      </c>
      <c r="C113" s="2">
        <v>8</v>
      </c>
      <c r="D113" s="2" t="s">
        <v>172</v>
      </c>
      <c r="E113" s="4">
        <v>0.68055555555555558</v>
      </c>
      <c r="K113" s="2" t="str">
        <f>_xlfn.CONCAT(Table713[[#This Row],[Session]], Table713[[#This Row],[Time]], Table713[[#This Row],[Organization ]])</f>
        <v>20.680555555555556</v>
      </c>
      <c r="L113" s="2" t="s">
        <v>386</v>
      </c>
      <c r="M113" s="2" t="s">
        <v>387</v>
      </c>
      <c r="N113" s="2" t="s">
        <v>388</v>
      </c>
    </row>
    <row r="114" spans="1:15" x14ac:dyDescent="0.3">
      <c r="A114" s="2" t="s">
        <v>0</v>
      </c>
      <c r="B114" s="2">
        <v>2</v>
      </c>
      <c r="C114" s="2">
        <v>8</v>
      </c>
      <c r="D114" s="2" t="s">
        <v>172</v>
      </c>
      <c r="E114" s="4">
        <v>0.69444444444444442</v>
      </c>
      <c r="K114" s="2" t="str">
        <f>_xlfn.CONCAT(Table713[[#This Row],[Session]], Table713[[#This Row],[Time]], Table713[[#This Row],[Organization ]])</f>
        <v>20.694444444444444</v>
      </c>
      <c r="L114" s="2" t="s">
        <v>386</v>
      </c>
      <c r="M114" s="2" t="s">
        <v>387</v>
      </c>
      <c r="N114" s="2" t="s">
        <v>388</v>
      </c>
    </row>
    <row r="115" spans="1:15" x14ac:dyDescent="0.3">
      <c r="A115" s="2" t="s">
        <v>0</v>
      </c>
      <c r="B115" s="2">
        <v>2</v>
      </c>
      <c r="C115" s="2">
        <v>8</v>
      </c>
      <c r="D115" s="2" t="s">
        <v>172</v>
      </c>
      <c r="E115" s="4">
        <v>0.70833333333333337</v>
      </c>
      <c r="K115" s="2" t="str">
        <f>_xlfn.CONCAT(Table713[[#This Row],[Session]], Table713[[#This Row],[Time]], Table713[[#This Row],[Organization ]])</f>
        <v>20.708333333333333</v>
      </c>
      <c r="L115" s="2" t="s">
        <v>386</v>
      </c>
      <c r="M115" s="2" t="s">
        <v>387</v>
      </c>
      <c r="N115" s="2" t="s">
        <v>388</v>
      </c>
    </row>
    <row r="116" spans="1:15" x14ac:dyDescent="0.3">
      <c r="A116" s="2" t="s">
        <v>0</v>
      </c>
      <c r="B116" s="2">
        <v>2</v>
      </c>
      <c r="C116" s="2">
        <v>9</v>
      </c>
      <c r="D116" s="2" t="s">
        <v>191</v>
      </c>
      <c r="E116" s="5">
        <v>0.63888888888888884</v>
      </c>
      <c r="F116" s="3" t="s">
        <v>192</v>
      </c>
      <c r="G116" s="3" t="s">
        <v>395</v>
      </c>
      <c r="H116" s="3" t="s">
        <v>396</v>
      </c>
      <c r="I116" s="3" t="s">
        <v>267</v>
      </c>
      <c r="J116" s="3" t="s">
        <v>397</v>
      </c>
      <c r="K116" s="2" t="str">
        <f>_xlfn.CONCAT(Table713[[#This Row],[Session]], Table713[[#This Row],[Time]], Table713[[#This Row],[Organization ]])</f>
        <v>20.638888888888889Greater Baltimore Medical Center</v>
      </c>
      <c r="L116" s="2" t="s">
        <v>398</v>
      </c>
      <c r="M116" s="2" t="s">
        <v>399</v>
      </c>
      <c r="N116" s="2" t="s">
        <v>400</v>
      </c>
      <c r="O116" s="2" t="s">
        <v>401</v>
      </c>
    </row>
    <row r="117" spans="1:15" x14ac:dyDescent="0.3">
      <c r="A117" s="2" t="s">
        <v>0</v>
      </c>
      <c r="B117" s="2">
        <v>2</v>
      </c>
      <c r="C117" s="2">
        <v>9</v>
      </c>
      <c r="D117" s="2" t="s">
        <v>191</v>
      </c>
      <c r="E117" s="4">
        <v>0.65277777777777779</v>
      </c>
      <c r="F117" s="2" t="s">
        <v>192</v>
      </c>
      <c r="G117" s="2" t="s">
        <v>402</v>
      </c>
      <c r="H117" s="2" t="s">
        <v>403</v>
      </c>
      <c r="I117" s="2" t="s">
        <v>404</v>
      </c>
      <c r="J117" s="2" t="s">
        <v>405</v>
      </c>
      <c r="K117" s="2" t="str">
        <f>_xlfn.CONCAT(Table713[[#This Row],[Session]], Table713[[#This Row],[Time]], Table713[[#This Row],[Organization ]])</f>
        <v>20.652777777777778Winchester Medical Center</v>
      </c>
      <c r="L117" s="2" t="s">
        <v>398</v>
      </c>
      <c r="M117" s="2" t="s">
        <v>399</v>
      </c>
      <c r="N117" s="2" t="s">
        <v>400</v>
      </c>
      <c r="O117" s="2" t="s">
        <v>401</v>
      </c>
    </row>
    <row r="118" spans="1:15" x14ac:dyDescent="0.3">
      <c r="A118" s="2" t="s">
        <v>0</v>
      </c>
      <c r="B118" s="2">
        <v>2</v>
      </c>
      <c r="C118" s="2">
        <v>9</v>
      </c>
      <c r="D118" s="2" t="s">
        <v>191</v>
      </c>
      <c r="E118" s="4">
        <v>0.66666666666666663</v>
      </c>
      <c r="F118" s="2" t="s">
        <v>192</v>
      </c>
      <c r="G118" s="2" t="s">
        <v>406</v>
      </c>
      <c r="H118" s="2" t="s">
        <v>407</v>
      </c>
      <c r="I118" s="2" t="s">
        <v>408</v>
      </c>
      <c r="J118" s="2" t="s">
        <v>409</v>
      </c>
      <c r="K118" s="2" t="str">
        <f>_xlfn.CONCAT(Table713[[#This Row],[Session]], Table713[[#This Row],[Time]], Table713[[#This Row],[Organization ]])</f>
        <v>20.666666666666667University of Rochester Medical Center</v>
      </c>
      <c r="L118" s="2" t="s">
        <v>398</v>
      </c>
      <c r="M118" s="2" t="s">
        <v>399</v>
      </c>
      <c r="N118" s="2" t="s">
        <v>400</v>
      </c>
      <c r="O118" s="2" t="s">
        <v>401</v>
      </c>
    </row>
    <row r="119" spans="1:15" x14ac:dyDescent="0.3">
      <c r="A119" s="2" t="s">
        <v>0</v>
      </c>
      <c r="B119" s="2">
        <v>2</v>
      </c>
      <c r="C119" s="2">
        <v>9</v>
      </c>
      <c r="D119" s="2" t="s">
        <v>191</v>
      </c>
      <c r="E119" s="4">
        <v>0.68055555555555558</v>
      </c>
      <c r="F119" s="2" t="s">
        <v>192</v>
      </c>
      <c r="G119" s="2" t="s">
        <v>410</v>
      </c>
      <c r="H119" s="2" t="s">
        <v>326</v>
      </c>
      <c r="I119" s="2" t="s">
        <v>207</v>
      </c>
      <c r="J119" s="2" t="s">
        <v>411</v>
      </c>
      <c r="K119" s="2" t="str">
        <f>_xlfn.CONCAT(Table713[[#This Row],[Session]], Table713[[#This Row],[Time]], Table713[[#This Row],[Organization ]])</f>
        <v>20.680555555555556INOVA Fairfax Hospital</v>
      </c>
      <c r="L119" s="2" t="s">
        <v>398</v>
      </c>
      <c r="M119" s="2" t="s">
        <v>399</v>
      </c>
      <c r="N119" s="2" t="s">
        <v>400</v>
      </c>
      <c r="O119" s="2" t="s">
        <v>401</v>
      </c>
    </row>
    <row r="120" spans="1:15" x14ac:dyDescent="0.3">
      <c r="A120" s="2" t="s">
        <v>0</v>
      </c>
      <c r="B120" s="2">
        <v>2</v>
      </c>
      <c r="C120" s="2">
        <v>9</v>
      </c>
      <c r="D120" s="2" t="s">
        <v>191</v>
      </c>
      <c r="E120" s="4">
        <v>0.69444444444444442</v>
      </c>
      <c r="F120" s="2" t="s">
        <v>192</v>
      </c>
      <c r="G120" s="2" t="s">
        <v>412</v>
      </c>
      <c r="H120" s="2" t="s">
        <v>413</v>
      </c>
      <c r="I120" s="2" t="s">
        <v>115</v>
      </c>
      <c r="J120" s="2" t="s">
        <v>414</v>
      </c>
      <c r="K120" s="2" t="str">
        <f>_xlfn.CONCAT(Table713[[#This Row],[Session]], Table713[[#This Row],[Time]], Table713[[#This Row],[Organization ]])</f>
        <v>20.694444444444444Albany Medical Center Hospital</v>
      </c>
      <c r="L120" s="2" t="s">
        <v>398</v>
      </c>
      <c r="M120" s="2" t="s">
        <v>399</v>
      </c>
      <c r="N120" s="2" t="s">
        <v>400</v>
      </c>
      <c r="O120" s="2" t="s">
        <v>401</v>
      </c>
    </row>
    <row r="121" spans="1:15" x14ac:dyDescent="0.3">
      <c r="A121" s="2" t="s">
        <v>0</v>
      </c>
      <c r="B121" s="2">
        <v>2</v>
      </c>
      <c r="C121" s="2">
        <v>9</v>
      </c>
      <c r="D121" s="2" t="s">
        <v>191</v>
      </c>
      <c r="E121" s="5">
        <v>0.70833333333333337</v>
      </c>
      <c r="F121" s="3" t="s">
        <v>192</v>
      </c>
      <c r="G121" s="3" t="s">
        <v>415</v>
      </c>
      <c r="H121" s="3" t="s">
        <v>416</v>
      </c>
      <c r="I121" s="3" t="s">
        <v>217</v>
      </c>
      <c r="J121" s="3" t="s">
        <v>417</v>
      </c>
      <c r="K121" s="2" t="str">
        <f>_xlfn.CONCAT(Table713[[#This Row],[Session]], Table713[[#This Row],[Time]], Table713[[#This Row],[Organization ]])</f>
        <v>20.708333333333333Abington Memorial Hospital</v>
      </c>
      <c r="L121" s="2" t="s">
        <v>398</v>
      </c>
      <c r="M121" s="2" t="s">
        <v>399</v>
      </c>
      <c r="N121" s="2" t="s">
        <v>400</v>
      </c>
      <c r="O121" s="2" t="s">
        <v>401</v>
      </c>
    </row>
    <row r="122" spans="1:15" x14ac:dyDescent="0.3">
      <c r="A122" s="2" t="s">
        <v>0</v>
      </c>
      <c r="B122" s="2">
        <v>2</v>
      </c>
      <c r="C122" s="2">
        <v>10</v>
      </c>
      <c r="D122" s="2" t="s">
        <v>219</v>
      </c>
      <c r="E122" s="4">
        <v>0.63888888888888884</v>
      </c>
      <c r="F122" s="2" t="s">
        <v>192</v>
      </c>
      <c r="G122" s="2" t="s">
        <v>418</v>
      </c>
      <c r="H122" s="2" t="s">
        <v>419</v>
      </c>
      <c r="I122" s="2" t="s">
        <v>109</v>
      </c>
      <c r="J122" s="2" t="s">
        <v>420</v>
      </c>
      <c r="K122" s="2" t="str">
        <f>_xlfn.CONCAT(Table713[[#This Row],[Session]], Table713[[#This Row],[Time]], Table713[[#This Row],[Organization ]])</f>
        <v>20.638888888888889Hartford Hospital</v>
      </c>
      <c r="L122" s="2" t="s">
        <v>421</v>
      </c>
      <c r="M122" s="2" t="s">
        <v>422</v>
      </c>
      <c r="N122" s="2" t="s">
        <v>423</v>
      </c>
      <c r="O122" s="2" t="s">
        <v>424</v>
      </c>
    </row>
    <row r="123" spans="1:15" x14ac:dyDescent="0.3">
      <c r="A123" s="2" t="s">
        <v>0</v>
      </c>
      <c r="B123" s="2">
        <v>2</v>
      </c>
      <c r="C123" s="2">
        <v>10</v>
      </c>
      <c r="D123" s="2" t="s">
        <v>219</v>
      </c>
      <c r="E123" s="4">
        <v>0.65277777777777779</v>
      </c>
      <c r="F123" s="2" t="s">
        <v>192</v>
      </c>
      <c r="G123" s="2" t="s">
        <v>425</v>
      </c>
      <c r="H123" s="2" t="s">
        <v>426</v>
      </c>
      <c r="I123" s="2" t="s">
        <v>170</v>
      </c>
      <c r="J123" s="2" t="s">
        <v>427</v>
      </c>
      <c r="K123" s="2" t="str">
        <f>_xlfn.CONCAT(Table713[[#This Row],[Session]], Table713[[#This Row],[Time]], Table713[[#This Row],[Organization ]])</f>
        <v>20.652777777777778Massachusetts State Office for Pharmacy Services/Cardinal Health</v>
      </c>
      <c r="L123" s="2" t="s">
        <v>421</v>
      </c>
      <c r="M123" s="2" t="s">
        <v>422</v>
      </c>
      <c r="N123" s="2" t="s">
        <v>423</v>
      </c>
      <c r="O123" s="2" t="s">
        <v>424</v>
      </c>
    </row>
    <row r="124" spans="1:15" x14ac:dyDescent="0.3">
      <c r="A124" s="2" t="s">
        <v>0</v>
      </c>
      <c r="B124" s="2">
        <v>2</v>
      </c>
      <c r="C124" s="2">
        <v>10</v>
      </c>
      <c r="D124" s="2" t="s">
        <v>219</v>
      </c>
      <c r="E124" s="4">
        <v>0.66666666666666663</v>
      </c>
      <c r="F124" s="2" t="s">
        <v>231</v>
      </c>
      <c r="G124" s="2" t="s">
        <v>428</v>
      </c>
      <c r="H124" s="2" t="s">
        <v>429</v>
      </c>
      <c r="I124" s="2" t="s">
        <v>430</v>
      </c>
      <c r="J124" s="2" t="s">
        <v>431</v>
      </c>
      <c r="K124" s="2" t="str">
        <f>_xlfn.CONCAT(Table713[[#This Row],[Session]], Table713[[#This Row],[Time]], Table713[[#This Row],[Organization ]])</f>
        <v>20.666666666666667University of Vermont Medical Center</v>
      </c>
      <c r="L124" s="2" t="s">
        <v>421</v>
      </c>
      <c r="M124" s="2" t="s">
        <v>422</v>
      </c>
      <c r="N124" s="2" t="s">
        <v>423</v>
      </c>
      <c r="O124" s="2" t="s">
        <v>424</v>
      </c>
    </row>
    <row r="125" spans="1:15" x14ac:dyDescent="0.3">
      <c r="A125" s="2" t="s">
        <v>0</v>
      </c>
      <c r="B125" s="2">
        <v>2</v>
      </c>
      <c r="C125" s="2">
        <v>10</v>
      </c>
      <c r="D125" s="2" t="s">
        <v>219</v>
      </c>
      <c r="E125" s="4">
        <v>0.68055555555555558</v>
      </c>
      <c r="K125" s="2" t="str">
        <f>_xlfn.CONCAT(Table713[[#This Row],[Session]], Table713[[#This Row],[Time]], Table713[[#This Row],[Organization ]])</f>
        <v>20.680555555555556</v>
      </c>
      <c r="L125" s="2" t="s">
        <v>421</v>
      </c>
      <c r="M125" s="2" t="s">
        <v>422</v>
      </c>
    </row>
    <row r="126" spans="1:15" x14ac:dyDescent="0.3">
      <c r="A126" s="2" t="s">
        <v>0</v>
      </c>
      <c r="B126" s="2">
        <v>2</v>
      </c>
      <c r="C126" s="2">
        <v>10</v>
      </c>
      <c r="D126" s="2" t="s">
        <v>219</v>
      </c>
      <c r="E126" s="4">
        <v>0.69444444444444442</v>
      </c>
      <c r="K126" s="2" t="str">
        <f>_xlfn.CONCAT(Table713[[#This Row],[Session]], Table713[[#This Row],[Time]], Table713[[#This Row],[Organization ]])</f>
        <v>20.694444444444444</v>
      </c>
      <c r="L126" s="2" t="s">
        <v>421</v>
      </c>
      <c r="M126" s="2" t="s">
        <v>422</v>
      </c>
    </row>
    <row r="127" spans="1:15" x14ac:dyDescent="0.3">
      <c r="A127" s="2" t="s">
        <v>0</v>
      </c>
      <c r="B127" s="2">
        <v>2</v>
      </c>
      <c r="C127" s="2">
        <v>10</v>
      </c>
      <c r="D127" s="2" t="s">
        <v>219</v>
      </c>
      <c r="E127" s="4">
        <v>0.70833333333333337</v>
      </c>
      <c r="K127" s="2" t="str">
        <f>_xlfn.CONCAT(Table713[[#This Row],[Session]], Table713[[#This Row],[Time]], Table713[[#This Row],[Organization ]])</f>
        <v>20.708333333333333</v>
      </c>
      <c r="L127" s="2" t="s">
        <v>421</v>
      </c>
      <c r="M127" s="2" t="s">
        <v>422</v>
      </c>
    </row>
    <row r="128" spans="1:15" x14ac:dyDescent="0.3">
      <c r="A128" s="2" t="s">
        <v>0</v>
      </c>
      <c r="B128" s="2">
        <v>2</v>
      </c>
      <c r="C128" s="2">
        <v>11</v>
      </c>
      <c r="D128" s="2" t="s">
        <v>235</v>
      </c>
      <c r="E128" s="4">
        <v>0.63888888888888884</v>
      </c>
      <c r="K128" s="2" t="str">
        <f>_xlfn.CONCAT(Table713[[#This Row],[Session]], Table713[[#This Row],[Time]], Table713[[#This Row],[Organization ]])</f>
        <v>20.638888888888889</v>
      </c>
    </row>
    <row r="129" spans="1:14" x14ac:dyDescent="0.3">
      <c r="A129" s="2" t="s">
        <v>0</v>
      </c>
      <c r="B129" s="2">
        <v>2</v>
      </c>
      <c r="C129" s="2">
        <v>11</v>
      </c>
      <c r="D129" s="2" t="s">
        <v>235</v>
      </c>
      <c r="E129" s="4">
        <v>0.65277777777777779</v>
      </c>
      <c r="K129" s="2" t="str">
        <f>_xlfn.CONCAT(Table713[[#This Row],[Session]], Table713[[#This Row],[Time]], Table713[[#This Row],[Organization ]])</f>
        <v>20.652777777777778</v>
      </c>
    </row>
    <row r="130" spans="1:14" x14ac:dyDescent="0.3">
      <c r="A130" s="2" t="s">
        <v>0</v>
      </c>
      <c r="B130" s="2">
        <v>2</v>
      </c>
      <c r="C130" s="2">
        <v>11</v>
      </c>
      <c r="D130" s="2" t="s">
        <v>235</v>
      </c>
      <c r="E130" s="4">
        <v>0.66666666666666663</v>
      </c>
      <c r="K130" s="2" t="str">
        <f>_xlfn.CONCAT(Table713[[#This Row],[Session]], Table713[[#This Row],[Time]], Table713[[#This Row],[Organization ]])</f>
        <v>20.666666666666667</v>
      </c>
    </row>
    <row r="131" spans="1:14" x14ac:dyDescent="0.3">
      <c r="A131" s="2" t="s">
        <v>0</v>
      </c>
      <c r="B131" s="2">
        <v>2</v>
      </c>
      <c r="C131" s="2">
        <v>11</v>
      </c>
      <c r="D131" s="2" t="s">
        <v>235</v>
      </c>
      <c r="E131" s="4">
        <v>0.68055555555555558</v>
      </c>
      <c r="K131" s="2" t="str">
        <f>_xlfn.CONCAT(Table713[[#This Row],[Session]], Table713[[#This Row],[Time]], Table713[[#This Row],[Organization ]])</f>
        <v>20.680555555555556</v>
      </c>
    </row>
    <row r="132" spans="1:14" x14ac:dyDescent="0.3">
      <c r="A132" s="2" t="s">
        <v>0</v>
      </c>
      <c r="B132" s="2">
        <v>2</v>
      </c>
      <c r="C132" s="2">
        <v>11</v>
      </c>
      <c r="D132" s="2" t="s">
        <v>235</v>
      </c>
      <c r="E132" s="4">
        <v>0.69444444444444442</v>
      </c>
      <c r="K132" s="2" t="str">
        <f>_xlfn.CONCAT(Table713[[#This Row],[Session]], Table713[[#This Row],[Time]], Table713[[#This Row],[Organization ]])</f>
        <v>20.694444444444444</v>
      </c>
    </row>
    <row r="133" spans="1:14" x14ac:dyDescent="0.3">
      <c r="A133" s="2" t="s">
        <v>0</v>
      </c>
      <c r="B133" s="2">
        <v>2</v>
      </c>
      <c r="C133" s="2">
        <v>11</v>
      </c>
      <c r="D133" s="2" t="s">
        <v>235</v>
      </c>
      <c r="E133" s="4">
        <v>0.70833333333333337</v>
      </c>
      <c r="K133" s="2" t="str">
        <f>_xlfn.CONCAT(Table713[[#This Row],[Session]], Table713[[#This Row],[Time]], Table713[[#This Row],[Organization ]])</f>
        <v>20.708333333333333</v>
      </c>
    </row>
    <row r="134" spans="1:14" x14ac:dyDescent="0.3">
      <c r="A134" s="2" t="s">
        <v>432</v>
      </c>
      <c r="B134" s="2">
        <v>3</v>
      </c>
      <c r="C134" s="2">
        <v>1</v>
      </c>
      <c r="D134" s="2" t="s">
        <v>1</v>
      </c>
      <c r="E134" s="4">
        <v>0.33333333333333331</v>
      </c>
      <c r="F134" s="2" t="s">
        <v>2</v>
      </c>
      <c r="G134" s="2" t="s">
        <v>433</v>
      </c>
      <c r="H134" s="2" t="s">
        <v>434</v>
      </c>
      <c r="I134" s="2" t="s">
        <v>404</v>
      </c>
      <c r="J134" s="2" t="s">
        <v>435</v>
      </c>
      <c r="K134" s="2" t="str">
        <f>_xlfn.CONCAT(Table713[[#This Row],[Session]], Table713[[#This Row],[Time]], Table713[[#This Row],[Organization ]])</f>
        <v>30.333333333333333Winchester Medical Center</v>
      </c>
      <c r="L134" s="2" t="s">
        <v>436</v>
      </c>
      <c r="M134" s="2" t="s">
        <v>437</v>
      </c>
      <c r="N134" s="2" t="s">
        <v>438</v>
      </c>
    </row>
    <row r="135" spans="1:14" x14ac:dyDescent="0.3">
      <c r="A135" s="2" t="s">
        <v>432</v>
      </c>
      <c r="B135" s="2">
        <v>3</v>
      </c>
      <c r="C135" s="2">
        <v>1</v>
      </c>
      <c r="D135" s="2" t="s">
        <v>1</v>
      </c>
      <c r="E135" s="4">
        <v>0.34722222222222221</v>
      </c>
      <c r="F135" s="2" t="s">
        <v>2</v>
      </c>
      <c r="G135" s="2" t="s">
        <v>439</v>
      </c>
      <c r="H135" s="2" t="s">
        <v>440</v>
      </c>
      <c r="I135" s="2" t="s">
        <v>339</v>
      </c>
      <c r="J135" s="2" t="s">
        <v>441</v>
      </c>
      <c r="K135" s="2" t="str">
        <f>_xlfn.CONCAT(Table713[[#This Row],[Session]], Table713[[#This Row],[Time]], Table713[[#This Row],[Organization ]])</f>
        <v>30.347222222222222Robert Wood Johnson University Hospital</v>
      </c>
      <c r="L135" s="2" t="s">
        <v>436</v>
      </c>
      <c r="M135" s="2" t="s">
        <v>437</v>
      </c>
      <c r="N135" s="2" t="s">
        <v>438</v>
      </c>
    </row>
    <row r="136" spans="1:14" x14ac:dyDescent="0.3">
      <c r="A136" s="2" t="s">
        <v>432</v>
      </c>
      <c r="B136" s="2">
        <v>3</v>
      </c>
      <c r="C136" s="2">
        <v>1</v>
      </c>
      <c r="D136" s="2" t="s">
        <v>1</v>
      </c>
      <c r="E136" s="4">
        <v>0.3611111111111111</v>
      </c>
      <c r="F136" s="2" t="s">
        <v>2</v>
      </c>
      <c r="G136" s="2" t="s">
        <v>80</v>
      </c>
      <c r="H136" s="2" t="s">
        <v>442</v>
      </c>
      <c r="I136" s="2" t="s">
        <v>443</v>
      </c>
      <c r="J136" s="2" t="s">
        <v>444</v>
      </c>
      <c r="K136" s="2" t="str">
        <f>_xlfn.CONCAT(Table713[[#This Row],[Session]], Table713[[#This Row],[Time]], Table713[[#This Row],[Organization ]])</f>
        <v>30.361111111111111INOVA Mount Vernon</v>
      </c>
      <c r="L136" s="2" t="s">
        <v>436</v>
      </c>
      <c r="M136" s="2" t="s">
        <v>437</v>
      </c>
      <c r="N136" s="2" t="s">
        <v>438</v>
      </c>
    </row>
    <row r="137" spans="1:14" x14ac:dyDescent="0.3">
      <c r="A137" s="2" t="s">
        <v>432</v>
      </c>
      <c r="B137" s="2">
        <v>3</v>
      </c>
      <c r="C137" s="2">
        <v>1</v>
      </c>
      <c r="D137" s="2" t="s">
        <v>1</v>
      </c>
      <c r="E137" s="4">
        <v>0.375</v>
      </c>
      <c r="F137" s="2" t="s">
        <v>2</v>
      </c>
      <c r="G137" s="2" t="s">
        <v>402</v>
      </c>
      <c r="H137" s="2" t="s">
        <v>445</v>
      </c>
      <c r="I137" s="2" t="s">
        <v>109</v>
      </c>
      <c r="J137" s="2" t="s">
        <v>446</v>
      </c>
      <c r="K137" s="2" t="str">
        <f>_xlfn.CONCAT(Table713[[#This Row],[Session]], Table713[[#This Row],[Time]], Table713[[#This Row],[Organization ]])</f>
        <v>30.375Hartford Hospital</v>
      </c>
      <c r="L137" s="2" t="s">
        <v>436</v>
      </c>
      <c r="M137" s="2" t="s">
        <v>437</v>
      </c>
      <c r="N137" s="2" t="s">
        <v>438</v>
      </c>
    </row>
    <row r="138" spans="1:14" x14ac:dyDescent="0.3">
      <c r="A138" s="2" t="s">
        <v>432</v>
      </c>
      <c r="B138" s="2">
        <v>3</v>
      </c>
      <c r="C138" s="2">
        <v>1</v>
      </c>
      <c r="D138" s="2" t="s">
        <v>1</v>
      </c>
      <c r="E138" s="4">
        <v>0.3888888888888889</v>
      </c>
      <c r="F138" s="2" t="s">
        <v>2</v>
      </c>
      <c r="G138" s="2" t="s">
        <v>447</v>
      </c>
      <c r="H138" s="2" t="s">
        <v>448</v>
      </c>
      <c r="I138" s="2" t="s">
        <v>327</v>
      </c>
      <c r="J138" s="2" t="s">
        <v>449</v>
      </c>
      <c r="K138" s="2" t="str">
        <f>_xlfn.CONCAT(Table713[[#This Row],[Session]], Table713[[#This Row],[Time]], Table713[[#This Row],[Organization ]])</f>
        <v>30.388888888888889Saint Barnabas Medical Center</v>
      </c>
      <c r="L138" s="2" t="s">
        <v>436</v>
      </c>
      <c r="M138" s="2" t="s">
        <v>437</v>
      </c>
      <c r="N138" s="2" t="s">
        <v>438</v>
      </c>
    </row>
    <row r="139" spans="1:14" x14ac:dyDescent="0.3">
      <c r="A139" s="2" t="s">
        <v>432</v>
      </c>
      <c r="B139" s="2">
        <v>3</v>
      </c>
      <c r="C139" s="2">
        <v>1</v>
      </c>
      <c r="D139" s="2" t="s">
        <v>1</v>
      </c>
      <c r="E139" s="4">
        <v>0.40277777777777779</v>
      </c>
      <c r="F139" s="2" t="s">
        <v>2</v>
      </c>
      <c r="G139" s="2" t="s">
        <v>450</v>
      </c>
      <c r="H139" s="2" t="s">
        <v>451</v>
      </c>
      <c r="I139" s="2" t="s">
        <v>452</v>
      </c>
      <c r="J139" s="2" t="s">
        <v>453</v>
      </c>
      <c r="K139" s="2" t="str">
        <f>_xlfn.CONCAT(Table713[[#This Row],[Session]], Table713[[#This Row],[Time]], Table713[[#This Row],[Organization ]])</f>
        <v>30.402777777777778The University of Vermont Medical Center</v>
      </c>
      <c r="L139" s="2" t="s">
        <v>436</v>
      </c>
      <c r="M139" s="2" t="s">
        <v>437</v>
      </c>
      <c r="N139" s="2" t="s">
        <v>438</v>
      </c>
    </row>
    <row r="140" spans="1:14" x14ac:dyDescent="0.3">
      <c r="A140" s="2" t="s">
        <v>432</v>
      </c>
      <c r="B140" s="2">
        <v>3</v>
      </c>
      <c r="C140" s="2">
        <v>2</v>
      </c>
      <c r="D140" s="2" t="s">
        <v>30</v>
      </c>
      <c r="E140" s="4">
        <v>0.33333333333333331</v>
      </c>
      <c r="F140" s="2" t="s">
        <v>2</v>
      </c>
      <c r="G140" s="2" t="s">
        <v>454</v>
      </c>
      <c r="H140" s="2" t="s">
        <v>380</v>
      </c>
      <c r="I140" s="2" t="s">
        <v>28</v>
      </c>
      <c r="J140" s="2" t="s">
        <v>455</v>
      </c>
      <c r="K140" s="2" t="str">
        <f>_xlfn.CONCAT(Table713[[#This Row],[Session]], Table713[[#This Row],[Time]], Table713[[#This Row],[Organization ]])</f>
        <v>30.333333333333333University of Maryland Medical System</v>
      </c>
      <c r="L140" s="2" t="s">
        <v>456</v>
      </c>
      <c r="M140" s="2" t="s">
        <v>457</v>
      </c>
      <c r="N140" s="2" t="s">
        <v>458</v>
      </c>
    </row>
    <row r="141" spans="1:14" x14ac:dyDescent="0.3">
      <c r="A141" s="2" t="s">
        <v>432</v>
      </c>
      <c r="B141" s="2">
        <v>3</v>
      </c>
      <c r="C141" s="2">
        <v>2</v>
      </c>
      <c r="D141" s="2" t="s">
        <v>30</v>
      </c>
      <c r="E141" s="4">
        <v>0.34722222222222221</v>
      </c>
      <c r="F141" s="2" t="s">
        <v>2</v>
      </c>
      <c r="G141" s="2" t="s">
        <v>459</v>
      </c>
      <c r="H141" s="2" t="s">
        <v>460</v>
      </c>
      <c r="I141" s="2" t="s">
        <v>12</v>
      </c>
      <c r="J141" s="2" t="s">
        <v>461</v>
      </c>
      <c r="K141" s="2" t="str">
        <f>_xlfn.CONCAT(Table713[[#This Row],[Session]], Table713[[#This Row],[Time]], Table713[[#This Row],[Organization ]])</f>
        <v>30.347222222222222New York-Presbyterian Hospital</v>
      </c>
      <c r="L141" s="2" t="s">
        <v>456</v>
      </c>
      <c r="M141" s="2" t="s">
        <v>457</v>
      </c>
      <c r="N141" s="2" t="s">
        <v>458</v>
      </c>
    </row>
    <row r="142" spans="1:14" x14ac:dyDescent="0.3">
      <c r="A142" s="2" t="s">
        <v>432</v>
      </c>
      <c r="B142" s="2">
        <v>3</v>
      </c>
      <c r="C142" s="2">
        <v>2</v>
      </c>
      <c r="D142" s="2" t="s">
        <v>30</v>
      </c>
      <c r="E142" s="4">
        <v>0.3611111111111111</v>
      </c>
      <c r="F142" s="2" t="s">
        <v>41</v>
      </c>
      <c r="G142" s="2" t="s">
        <v>156</v>
      </c>
      <c r="H142" s="2" t="s">
        <v>462</v>
      </c>
      <c r="I142" s="2" t="s">
        <v>463</v>
      </c>
      <c r="J142" s="2" t="s">
        <v>464</v>
      </c>
      <c r="K142" s="2" t="str">
        <f>_xlfn.CONCAT(Table713[[#This Row],[Session]], Table713[[#This Row],[Time]], Table713[[#This Row],[Organization ]])</f>
        <v>30.361111111111111Medstar Harbor Hospital</v>
      </c>
      <c r="L142" s="2" t="s">
        <v>456</v>
      </c>
      <c r="M142" s="2" t="s">
        <v>457</v>
      </c>
      <c r="N142" s="2" t="s">
        <v>458</v>
      </c>
    </row>
    <row r="143" spans="1:14" x14ac:dyDescent="0.3">
      <c r="A143" s="2" t="s">
        <v>432</v>
      </c>
      <c r="B143" s="2">
        <v>3</v>
      </c>
      <c r="C143" s="2">
        <v>2</v>
      </c>
      <c r="D143" s="2" t="s">
        <v>30</v>
      </c>
      <c r="E143" s="4">
        <v>0.375</v>
      </c>
      <c r="F143" s="2" t="s">
        <v>41</v>
      </c>
      <c r="G143" s="2" t="s">
        <v>465</v>
      </c>
      <c r="H143" s="2" t="s">
        <v>466</v>
      </c>
      <c r="I143" s="2" t="s">
        <v>343</v>
      </c>
      <c r="J143" s="2" t="s">
        <v>467</v>
      </c>
      <c r="K143" s="2" t="str">
        <f>_xlfn.CONCAT(Table713[[#This Row],[Session]], Table713[[#This Row],[Time]], Table713[[#This Row],[Organization ]])</f>
        <v>30.375York Hospital</v>
      </c>
      <c r="L143" s="2" t="s">
        <v>456</v>
      </c>
      <c r="M143" s="2" t="s">
        <v>457</v>
      </c>
      <c r="N143" s="2" t="s">
        <v>458</v>
      </c>
    </row>
    <row r="144" spans="1:14" x14ac:dyDescent="0.3">
      <c r="A144" s="2" t="s">
        <v>432</v>
      </c>
      <c r="B144" s="2">
        <v>3</v>
      </c>
      <c r="C144" s="2">
        <v>2</v>
      </c>
      <c r="D144" s="2" t="s">
        <v>30</v>
      </c>
      <c r="E144" s="4">
        <v>0.3888888888888889</v>
      </c>
      <c r="K144" s="2" t="str">
        <f>_xlfn.CONCAT(Table713[[#This Row],[Session]], Table713[[#This Row],[Time]], Table713[[#This Row],[Organization ]])</f>
        <v>30.388888888888889</v>
      </c>
      <c r="L144" s="2" t="s">
        <v>456</v>
      </c>
      <c r="M144" s="2" t="s">
        <v>457</v>
      </c>
      <c r="N144" s="2" t="s">
        <v>458</v>
      </c>
    </row>
    <row r="145" spans="1:15" x14ac:dyDescent="0.3">
      <c r="A145" s="2" t="s">
        <v>432</v>
      </c>
      <c r="B145" s="2">
        <v>3</v>
      </c>
      <c r="C145" s="2">
        <v>2</v>
      </c>
      <c r="D145" s="2" t="s">
        <v>30</v>
      </c>
      <c r="E145" s="4">
        <v>0.40277777777777779</v>
      </c>
      <c r="K145" s="2" t="str">
        <f>_xlfn.CONCAT(Table713[[#This Row],[Session]], Table713[[#This Row],[Time]], Table713[[#This Row],[Organization ]])</f>
        <v>30.402777777777778</v>
      </c>
      <c r="L145" s="2" t="s">
        <v>456</v>
      </c>
      <c r="M145" s="2" t="s">
        <v>457</v>
      </c>
      <c r="N145" s="2" t="s">
        <v>458</v>
      </c>
    </row>
    <row r="146" spans="1:15" x14ac:dyDescent="0.3">
      <c r="A146" s="2" t="s">
        <v>432</v>
      </c>
      <c r="B146" s="2">
        <v>3</v>
      </c>
      <c r="C146" s="2">
        <v>3</v>
      </c>
      <c r="D146" s="2" t="s">
        <v>54</v>
      </c>
      <c r="E146" s="4">
        <v>0.33333333333333331</v>
      </c>
      <c r="F146" s="2" t="s">
        <v>55</v>
      </c>
      <c r="G146" s="2" t="s">
        <v>468</v>
      </c>
      <c r="H146" s="2" t="s">
        <v>469</v>
      </c>
      <c r="I146" s="2" t="s">
        <v>109</v>
      </c>
      <c r="J146" s="2" t="s">
        <v>470</v>
      </c>
      <c r="K146" s="2" t="str">
        <f>_xlfn.CONCAT(Table713[[#This Row],[Session]], Table713[[#This Row],[Time]], Table713[[#This Row],[Organization ]])</f>
        <v>30.333333333333333Hartford Hospital</v>
      </c>
      <c r="L146" s="2" t="s">
        <v>471</v>
      </c>
      <c r="M146" s="2" t="s">
        <v>472</v>
      </c>
      <c r="N146" s="2" t="s">
        <v>473</v>
      </c>
      <c r="O146" s="2" t="s">
        <v>474</v>
      </c>
    </row>
    <row r="147" spans="1:15" x14ac:dyDescent="0.3">
      <c r="A147" s="2" t="s">
        <v>432</v>
      </c>
      <c r="B147" s="2">
        <v>3</v>
      </c>
      <c r="C147" s="2">
        <v>3</v>
      </c>
      <c r="D147" s="2" t="s">
        <v>54</v>
      </c>
      <c r="E147" s="4">
        <v>0.34722222222222221</v>
      </c>
      <c r="F147" s="2" t="s">
        <v>55</v>
      </c>
      <c r="G147" s="2" t="s">
        <v>475</v>
      </c>
      <c r="H147" s="2" t="s">
        <v>476</v>
      </c>
      <c r="I147" s="2" t="s">
        <v>275</v>
      </c>
      <c r="J147" s="2" t="s">
        <v>477</v>
      </c>
      <c r="K147" s="2" t="str">
        <f>_xlfn.CONCAT(Table713[[#This Row],[Session]], Table713[[#This Row],[Time]], Table713[[#This Row],[Organization ]])</f>
        <v>30.347222222222222Atlantic Health System</v>
      </c>
      <c r="L147" s="2" t="s">
        <v>471</v>
      </c>
      <c r="M147" s="2" t="s">
        <v>472</v>
      </c>
      <c r="N147" s="2" t="s">
        <v>473</v>
      </c>
      <c r="O147" s="2" t="s">
        <v>474</v>
      </c>
    </row>
    <row r="148" spans="1:15" x14ac:dyDescent="0.3">
      <c r="A148" s="2" t="s">
        <v>432</v>
      </c>
      <c r="B148" s="2">
        <v>3</v>
      </c>
      <c r="C148" s="2">
        <v>3</v>
      </c>
      <c r="D148" s="2" t="s">
        <v>54</v>
      </c>
      <c r="E148" s="4">
        <v>0.3611111111111111</v>
      </c>
      <c r="F148" s="2" t="s">
        <v>55</v>
      </c>
      <c r="G148" s="2" t="s">
        <v>478</v>
      </c>
      <c r="H148" s="2" t="s">
        <v>479</v>
      </c>
      <c r="I148" s="2" t="s">
        <v>480</v>
      </c>
      <c r="J148" s="2" t="s">
        <v>481</v>
      </c>
      <c r="K148" s="2" t="str">
        <f>_xlfn.CONCAT(Table713[[#This Row],[Session]], Table713[[#This Row],[Time]], Table713[[#This Row],[Organization ]])</f>
        <v>30.361111111111111Coatesville VAMC</v>
      </c>
      <c r="L148" s="2" t="s">
        <v>471</v>
      </c>
      <c r="M148" s="2" t="s">
        <v>472</v>
      </c>
      <c r="N148" s="2" t="s">
        <v>473</v>
      </c>
      <c r="O148" s="2" t="s">
        <v>474</v>
      </c>
    </row>
    <row r="149" spans="1:15" x14ac:dyDescent="0.3">
      <c r="A149" s="2" t="s">
        <v>432</v>
      </c>
      <c r="B149" s="2">
        <v>3</v>
      </c>
      <c r="C149" s="2">
        <v>3</v>
      </c>
      <c r="D149" s="2" t="s">
        <v>54</v>
      </c>
      <c r="E149" s="28">
        <v>0.3888888888888889</v>
      </c>
      <c r="F149" s="2" t="s">
        <v>55</v>
      </c>
      <c r="G149" s="2" t="s">
        <v>482</v>
      </c>
      <c r="H149" s="2" t="s">
        <v>483</v>
      </c>
      <c r="I149" s="2" t="s">
        <v>408</v>
      </c>
      <c r="J149" s="2" t="s">
        <v>484</v>
      </c>
      <c r="K149" s="2" t="str">
        <f>_xlfn.CONCAT(Table713[[#This Row],[Session]], Table713[[#This Row],[Time]], Table713[[#This Row],[Organization ]])</f>
        <v>30.388888888888889University of Rochester Medical Center</v>
      </c>
      <c r="L149" s="2" t="s">
        <v>471</v>
      </c>
      <c r="M149" s="2" t="s">
        <v>472</v>
      </c>
      <c r="N149" s="2" t="s">
        <v>473</v>
      </c>
      <c r="O149" s="2" t="s">
        <v>474</v>
      </c>
    </row>
    <row r="150" spans="1:15" x14ac:dyDescent="0.3">
      <c r="A150" s="2" t="s">
        <v>432</v>
      </c>
      <c r="B150" s="2">
        <v>3</v>
      </c>
      <c r="C150" s="2">
        <v>3</v>
      </c>
      <c r="D150" s="2" t="s">
        <v>54</v>
      </c>
      <c r="E150" s="28">
        <v>0.3888888888888889</v>
      </c>
      <c r="F150" s="2" t="s">
        <v>55</v>
      </c>
      <c r="G150" s="2" t="s">
        <v>485</v>
      </c>
      <c r="H150" s="2" t="s">
        <v>486</v>
      </c>
      <c r="I150" s="2" t="s">
        <v>408</v>
      </c>
      <c r="J150" s="2" t="s">
        <v>484</v>
      </c>
      <c r="K150" s="2" t="str">
        <f>_xlfn.CONCAT(Table713[[#This Row],[Session]], Table713[[#This Row],[Time]], Table713[[#This Row],[Organization ]])</f>
        <v>30.388888888888889University of Rochester Medical Center</v>
      </c>
      <c r="L150" s="2" t="s">
        <v>471</v>
      </c>
      <c r="M150" s="2" t="s">
        <v>472</v>
      </c>
      <c r="N150" s="2" t="s">
        <v>473</v>
      </c>
      <c r="O150" s="2" t="s">
        <v>474</v>
      </c>
    </row>
    <row r="151" spans="1:15" x14ac:dyDescent="0.3">
      <c r="A151" s="2" t="s">
        <v>432</v>
      </c>
      <c r="B151" s="2">
        <v>3</v>
      </c>
      <c r="C151" s="2">
        <v>3</v>
      </c>
      <c r="D151" s="2" t="s">
        <v>54</v>
      </c>
      <c r="E151" s="4">
        <v>0.40277777777777779</v>
      </c>
      <c r="K151" s="2" t="str">
        <f>_xlfn.CONCAT(Table713[[#This Row],[Session]], Table713[[#This Row],[Time]], Table713[[#This Row],[Organization ]])</f>
        <v>30.402777777777778</v>
      </c>
      <c r="L151" s="2" t="s">
        <v>471</v>
      </c>
      <c r="M151" s="2" t="s">
        <v>472</v>
      </c>
      <c r="N151" s="2" t="s">
        <v>473</v>
      </c>
    </row>
    <row r="152" spans="1:15" x14ac:dyDescent="0.3">
      <c r="A152" s="2" t="s">
        <v>432</v>
      </c>
      <c r="B152" s="2">
        <v>3</v>
      </c>
      <c r="C152" s="2">
        <v>4</v>
      </c>
      <c r="D152" s="2" t="s">
        <v>84</v>
      </c>
      <c r="E152" s="4">
        <v>0.33333333333333331</v>
      </c>
      <c r="F152" s="2" t="s">
        <v>85</v>
      </c>
      <c r="G152" s="2" t="s">
        <v>209</v>
      </c>
      <c r="H152" s="2" t="s">
        <v>487</v>
      </c>
      <c r="I152" s="2" t="s">
        <v>381</v>
      </c>
      <c r="J152" s="2" t="s">
        <v>488</v>
      </c>
      <c r="K152" s="2" t="str">
        <f>_xlfn.CONCAT(Table713[[#This Row],[Session]], Table713[[#This Row],[Time]], Table713[[#This Row],[Organization ]])</f>
        <v>30.333333333333333Hackensack University Medical Center</v>
      </c>
      <c r="L152" s="2" t="s">
        <v>489</v>
      </c>
      <c r="M152" s="2" t="s">
        <v>490</v>
      </c>
      <c r="N152" s="2" t="s">
        <v>491</v>
      </c>
    </row>
    <row r="153" spans="1:15" x14ac:dyDescent="0.3">
      <c r="A153" s="2" t="s">
        <v>432</v>
      </c>
      <c r="B153" s="2">
        <v>3</v>
      </c>
      <c r="C153" s="2">
        <v>4</v>
      </c>
      <c r="D153" s="2" t="s">
        <v>84</v>
      </c>
      <c r="E153" s="4">
        <v>0.34722222222222221</v>
      </c>
      <c r="F153" s="2" t="s">
        <v>85</v>
      </c>
      <c r="G153" s="2" t="s">
        <v>209</v>
      </c>
      <c r="H153" s="2" t="s">
        <v>492</v>
      </c>
      <c r="I153" s="2" t="s">
        <v>452</v>
      </c>
      <c r="J153" s="2" t="s">
        <v>493</v>
      </c>
      <c r="K153" s="2" t="str">
        <f>_xlfn.CONCAT(Table713[[#This Row],[Session]], Table713[[#This Row],[Time]], Table713[[#This Row],[Organization ]])</f>
        <v>30.347222222222222The University of Vermont Medical Center</v>
      </c>
      <c r="L153" s="2" t="s">
        <v>489</v>
      </c>
      <c r="M153" s="2" t="s">
        <v>490</v>
      </c>
      <c r="N153" s="2" t="s">
        <v>491</v>
      </c>
    </row>
    <row r="154" spans="1:15" x14ac:dyDescent="0.3">
      <c r="A154" s="2" t="s">
        <v>432</v>
      </c>
      <c r="B154" s="2">
        <v>3</v>
      </c>
      <c r="C154" s="2">
        <v>4</v>
      </c>
      <c r="D154" s="2" t="s">
        <v>84</v>
      </c>
      <c r="E154" s="4">
        <v>0.3611111111111111</v>
      </c>
      <c r="F154" s="2" t="s">
        <v>92</v>
      </c>
      <c r="G154" s="2" t="s">
        <v>494</v>
      </c>
      <c r="H154" s="2" t="s">
        <v>495</v>
      </c>
      <c r="I154" s="2" t="s">
        <v>343</v>
      </c>
      <c r="J154" s="2" t="s">
        <v>496</v>
      </c>
      <c r="K154" s="2" t="str">
        <f>_xlfn.CONCAT(Table713[[#This Row],[Session]], Table713[[#This Row],[Time]], Table713[[#This Row],[Organization ]])</f>
        <v>30.361111111111111York Hospital</v>
      </c>
      <c r="L154" s="2" t="s">
        <v>489</v>
      </c>
      <c r="M154" s="2" t="s">
        <v>490</v>
      </c>
      <c r="N154" s="2" t="s">
        <v>491</v>
      </c>
    </row>
    <row r="155" spans="1:15" x14ac:dyDescent="0.3">
      <c r="A155" s="2" t="s">
        <v>432</v>
      </c>
      <c r="B155" s="2">
        <v>3</v>
      </c>
      <c r="C155" s="2">
        <v>4</v>
      </c>
      <c r="D155" s="2" t="s">
        <v>84</v>
      </c>
      <c r="E155" s="4">
        <v>0.375</v>
      </c>
      <c r="F155" s="2" t="s">
        <v>92</v>
      </c>
      <c r="G155" s="2" t="s">
        <v>497</v>
      </c>
      <c r="H155" s="2" t="s">
        <v>498</v>
      </c>
      <c r="I155" s="2" t="s">
        <v>300</v>
      </c>
      <c r="J155" s="2" t="s">
        <v>499</v>
      </c>
      <c r="K155" s="2" t="str">
        <f>_xlfn.CONCAT(Table713[[#This Row],[Session]], Table713[[#This Row],[Time]], Table713[[#This Row],[Organization ]])</f>
        <v>30.375Beckley Veterans Affairs Medical Center</v>
      </c>
      <c r="L155" s="2" t="s">
        <v>489</v>
      </c>
      <c r="M155" s="2" t="s">
        <v>490</v>
      </c>
      <c r="N155" s="2" t="s">
        <v>491</v>
      </c>
    </row>
    <row r="156" spans="1:15" x14ac:dyDescent="0.3">
      <c r="A156" s="2" t="s">
        <v>432</v>
      </c>
      <c r="B156" s="2">
        <v>3</v>
      </c>
      <c r="C156" s="2">
        <v>4</v>
      </c>
      <c r="D156" s="2" t="s">
        <v>84</v>
      </c>
      <c r="E156" s="4">
        <v>0.3888888888888889</v>
      </c>
      <c r="F156" s="2" t="s">
        <v>92</v>
      </c>
      <c r="G156" s="2" t="s">
        <v>500</v>
      </c>
      <c r="H156" s="2" t="s">
        <v>501</v>
      </c>
      <c r="I156" s="2" t="s">
        <v>275</v>
      </c>
      <c r="J156" s="2" t="s">
        <v>502</v>
      </c>
      <c r="K156" s="2" t="str">
        <f>_xlfn.CONCAT(Table713[[#This Row],[Session]], Table713[[#This Row],[Time]], Table713[[#This Row],[Organization ]])</f>
        <v>30.388888888888889Atlantic Health System</v>
      </c>
      <c r="L156" s="2" t="s">
        <v>489</v>
      </c>
      <c r="M156" s="2" t="s">
        <v>490</v>
      </c>
      <c r="N156" s="2" t="s">
        <v>491</v>
      </c>
    </row>
    <row r="157" spans="1:15" x14ac:dyDescent="0.3">
      <c r="A157" s="2" t="s">
        <v>432</v>
      </c>
      <c r="B157" s="2">
        <v>3</v>
      </c>
      <c r="C157" s="2">
        <v>4</v>
      </c>
      <c r="D157" s="2" t="s">
        <v>84</v>
      </c>
      <c r="E157" s="4">
        <v>0.40277777777777779</v>
      </c>
      <c r="F157" s="2" t="s">
        <v>92</v>
      </c>
      <c r="G157" s="2" t="s">
        <v>503</v>
      </c>
      <c r="H157" s="2" t="s">
        <v>504</v>
      </c>
      <c r="I157" s="2" t="s">
        <v>505</v>
      </c>
      <c r="J157" s="2" t="s">
        <v>506</v>
      </c>
      <c r="K157" s="2" t="str">
        <f>_xlfn.CONCAT(Table713[[#This Row],[Session]], Table713[[#This Row],[Time]], Table713[[#This Row],[Organization ]])</f>
        <v>30.402777777777778Clara Maass Medical Center</v>
      </c>
      <c r="L157" s="2" t="s">
        <v>489</v>
      </c>
      <c r="M157" s="2" t="s">
        <v>490</v>
      </c>
      <c r="N157" s="2" t="s">
        <v>491</v>
      </c>
    </row>
    <row r="158" spans="1:15" x14ac:dyDescent="0.3">
      <c r="A158" s="2" t="s">
        <v>432</v>
      </c>
      <c r="B158" s="2">
        <v>3</v>
      </c>
      <c r="C158" s="2">
        <v>5</v>
      </c>
      <c r="D158" s="2" t="s">
        <v>111</v>
      </c>
      <c r="E158" s="4">
        <v>0.33333333333333331</v>
      </c>
      <c r="F158" s="2" t="s">
        <v>112</v>
      </c>
      <c r="G158" s="2" t="s">
        <v>507</v>
      </c>
      <c r="H158" s="2" t="s">
        <v>508</v>
      </c>
      <c r="I158" s="2" t="s">
        <v>12</v>
      </c>
      <c r="J158" s="2" t="s">
        <v>509</v>
      </c>
      <c r="K158" s="2" t="str">
        <f>_xlfn.CONCAT(Table713[[#This Row],[Session]], Table713[[#This Row],[Time]], Table713[[#This Row],[Organization ]])</f>
        <v>30.333333333333333New York-Presbyterian Hospital</v>
      </c>
      <c r="L158" s="2" t="s">
        <v>510</v>
      </c>
      <c r="M158" s="2" t="s">
        <v>511</v>
      </c>
      <c r="N158" s="2" t="s">
        <v>512</v>
      </c>
    </row>
    <row r="159" spans="1:15" x14ac:dyDescent="0.3">
      <c r="A159" s="2" t="s">
        <v>432</v>
      </c>
      <c r="B159" s="2">
        <v>3</v>
      </c>
      <c r="C159" s="2">
        <v>5</v>
      </c>
      <c r="D159" s="2" t="s">
        <v>111</v>
      </c>
      <c r="E159" s="4">
        <v>0.34722222222222221</v>
      </c>
      <c r="F159" s="2" t="s">
        <v>124</v>
      </c>
      <c r="G159" s="2" t="s">
        <v>220</v>
      </c>
      <c r="H159" s="2" t="s">
        <v>513</v>
      </c>
      <c r="I159" s="2" t="s">
        <v>514</v>
      </c>
      <c r="J159" s="2" t="s">
        <v>515</v>
      </c>
      <c r="K159" s="2" t="str">
        <f>_xlfn.CONCAT(Table713[[#This Row],[Session]], Table713[[#This Row],[Time]], Table713[[#This Row],[Organization ]])</f>
        <v>30.347222222222222Riverside Regional Medical Center</v>
      </c>
      <c r="L159" s="2" t="s">
        <v>510</v>
      </c>
      <c r="M159" s="2" t="s">
        <v>511</v>
      </c>
      <c r="N159" s="2" t="s">
        <v>512</v>
      </c>
    </row>
    <row r="160" spans="1:15" x14ac:dyDescent="0.3">
      <c r="A160" s="2" t="s">
        <v>432</v>
      </c>
      <c r="B160" s="2">
        <v>3</v>
      </c>
      <c r="C160" s="2">
        <v>5</v>
      </c>
      <c r="D160" s="2" t="s">
        <v>111</v>
      </c>
      <c r="E160" s="4">
        <v>0.3611111111111111</v>
      </c>
      <c r="F160" s="2" t="s">
        <v>124</v>
      </c>
      <c r="G160" s="2" t="s">
        <v>516</v>
      </c>
      <c r="H160" s="2" t="s">
        <v>517</v>
      </c>
      <c r="I160" s="2" t="s">
        <v>58</v>
      </c>
      <c r="J160" s="2" t="s">
        <v>518</v>
      </c>
      <c r="K160" s="2" t="str">
        <f>_xlfn.CONCAT(Table713[[#This Row],[Session]], Table713[[#This Row],[Time]], Table713[[#This Row],[Organization ]])</f>
        <v>30.361111111111111Bayhealth Medical Center</v>
      </c>
      <c r="L160" s="2" t="s">
        <v>510</v>
      </c>
      <c r="M160" s="2" t="s">
        <v>511</v>
      </c>
      <c r="N160" s="2" t="s">
        <v>512</v>
      </c>
    </row>
    <row r="161" spans="1:15" x14ac:dyDescent="0.3">
      <c r="A161" s="2" t="s">
        <v>432</v>
      </c>
      <c r="B161" s="2">
        <v>3</v>
      </c>
      <c r="C161" s="2">
        <v>5</v>
      </c>
      <c r="D161" s="2" t="s">
        <v>111</v>
      </c>
      <c r="E161" s="5">
        <v>0.375</v>
      </c>
      <c r="F161" s="3" t="s">
        <v>124</v>
      </c>
      <c r="G161" s="3" t="s">
        <v>519</v>
      </c>
      <c r="H161" s="3" t="s">
        <v>520</v>
      </c>
      <c r="I161" s="3" t="s">
        <v>521</v>
      </c>
      <c r="J161" s="3" t="s">
        <v>522</v>
      </c>
      <c r="K161" s="2" t="str">
        <f>_xlfn.CONCAT(Table713[[#This Row],[Session]], Table713[[#This Row],[Time]], Table713[[#This Row],[Organization ]])</f>
        <v>30.375Northwell Health, Glen Cove Hospital</v>
      </c>
      <c r="L161" s="2" t="s">
        <v>510</v>
      </c>
      <c r="M161" s="2" t="s">
        <v>511</v>
      </c>
      <c r="N161" s="2" t="s">
        <v>512</v>
      </c>
    </row>
    <row r="162" spans="1:15" x14ac:dyDescent="0.3">
      <c r="A162" s="2" t="s">
        <v>432</v>
      </c>
      <c r="B162" s="2">
        <v>3</v>
      </c>
      <c r="C162" s="2">
        <v>5</v>
      </c>
      <c r="D162" s="2" t="s">
        <v>111</v>
      </c>
      <c r="E162" s="4">
        <v>0.3888888888888889</v>
      </c>
      <c r="K162" s="2" t="str">
        <f>_xlfn.CONCAT(Table713[[#This Row],[Session]], Table713[[#This Row],[Time]], Table713[[#This Row],[Organization ]])</f>
        <v>30.388888888888889</v>
      </c>
      <c r="L162" s="2" t="s">
        <v>510</v>
      </c>
      <c r="M162" s="2" t="s">
        <v>511</v>
      </c>
      <c r="N162" s="2" t="s">
        <v>512</v>
      </c>
    </row>
    <row r="163" spans="1:15" x14ac:dyDescent="0.3">
      <c r="A163" s="2" t="s">
        <v>432</v>
      </c>
      <c r="B163" s="2">
        <v>3</v>
      </c>
      <c r="C163" s="2">
        <v>5</v>
      </c>
      <c r="D163" s="2" t="s">
        <v>111</v>
      </c>
      <c r="E163" s="4">
        <v>0.40277777777777779</v>
      </c>
      <c r="F163" s="2" t="s">
        <v>130</v>
      </c>
      <c r="G163" s="2" t="s">
        <v>523</v>
      </c>
      <c r="H163" s="2" t="s">
        <v>524</v>
      </c>
      <c r="I163" s="2" t="s">
        <v>217</v>
      </c>
      <c r="J163" s="2" t="s">
        <v>525</v>
      </c>
      <c r="K163" s="2" t="str">
        <f>_xlfn.CONCAT(Table713[[#This Row],[Session]], Table713[[#This Row],[Time]], Table713[[#This Row],[Organization ]])</f>
        <v>30.402777777777778Abington Memorial Hospital</v>
      </c>
      <c r="L163" s="2" t="s">
        <v>510</v>
      </c>
      <c r="M163" s="2" t="s">
        <v>511</v>
      </c>
      <c r="N163" s="2" t="s">
        <v>512</v>
      </c>
    </row>
    <row r="164" spans="1:15" x14ac:dyDescent="0.3">
      <c r="A164" s="2" t="s">
        <v>432</v>
      </c>
      <c r="B164" s="2">
        <v>3</v>
      </c>
      <c r="C164" s="2">
        <v>6</v>
      </c>
      <c r="D164" s="2" t="s">
        <v>129</v>
      </c>
      <c r="E164" s="4">
        <v>0.33333333333333331</v>
      </c>
      <c r="F164" s="2" t="s">
        <v>130</v>
      </c>
      <c r="G164" s="2" t="s">
        <v>526</v>
      </c>
      <c r="H164" s="2" t="s">
        <v>527</v>
      </c>
      <c r="I164" s="2" t="s">
        <v>452</v>
      </c>
      <c r="J164" s="2" t="s">
        <v>528</v>
      </c>
      <c r="K164" s="2" t="str">
        <f>_xlfn.CONCAT(Table713[[#This Row],[Session]], Table713[[#This Row],[Time]], Table713[[#This Row],[Organization ]])</f>
        <v>30.333333333333333The University of Vermont Medical Center</v>
      </c>
      <c r="L164" s="2" t="s">
        <v>529</v>
      </c>
      <c r="M164" s="2" t="s">
        <v>530</v>
      </c>
      <c r="N164" s="2" t="s">
        <v>531</v>
      </c>
      <c r="O164" s="2" t="s">
        <v>532</v>
      </c>
    </row>
    <row r="165" spans="1:15" x14ac:dyDescent="0.3">
      <c r="A165" s="2" t="s">
        <v>432</v>
      </c>
      <c r="B165" s="2">
        <v>3</v>
      </c>
      <c r="C165" s="2">
        <v>6</v>
      </c>
      <c r="D165" s="2" t="s">
        <v>129</v>
      </c>
      <c r="E165" s="4">
        <v>0.34722222222222221</v>
      </c>
      <c r="F165" s="2" t="s">
        <v>130</v>
      </c>
      <c r="G165" s="2" t="s">
        <v>533</v>
      </c>
      <c r="H165" s="2" t="s">
        <v>534</v>
      </c>
      <c r="I165" s="2" t="s">
        <v>505</v>
      </c>
      <c r="J165" s="2" t="s">
        <v>535</v>
      </c>
      <c r="K165" s="2" t="str">
        <f>_xlfn.CONCAT(Table713[[#This Row],[Session]], Table713[[#This Row],[Time]], Table713[[#This Row],[Organization ]])</f>
        <v>30.347222222222222Clara Maass Medical Center</v>
      </c>
      <c r="L165" s="2" t="s">
        <v>529</v>
      </c>
      <c r="M165" s="2" t="s">
        <v>530</v>
      </c>
      <c r="N165" s="2" t="s">
        <v>531</v>
      </c>
      <c r="O165" s="2" t="s">
        <v>532</v>
      </c>
    </row>
    <row r="166" spans="1:15" x14ac:dyDescent="0.3">
      <c r="A166" s="2" t="s">
        <v>432</v>
      </c>
      <c r="B166" s="2">
        <v>3</v>
      </c>
      <c r="C166" s="2">
        <v>6</v>
      </c>
      <c r="D166" s="2" t="s">
        <v>129</v>
      </c>
      <c r="E166" s="4">
        <v>0.3611111111111111</v>
      </c>
      <c r="F166" s="2" t="s">
        <v>130</v>
      </c>
      <c r="G166" s="2" t="s">
        <v>536</v>
      </c>
      <c r="H166" s="2" t="s">
        <v>537</v>
      </c>
      <c r="I166" s="2" t="s">
        <v>275</v>
      </c>
      <c r="J166" s="2" t="s">
        <v>538</v>
      </c>
      <c r="K166" s="2" t="str">
        <f>_xlfn.CONCAT(Table713[[#This Row],[Session]], Table713[[#This Row],[Time]], Table713[[#This Row],[Organization ]])</f>
        <v>30.361111111111111Atlantic Health System</v>
      </c>
      <c r="L166" s="2" t="s">
        <v>529</v>
      </c>
      <c r="M166" s="2" t="s">
        <v>530</v>
      </c>
      <c r="N166" s="2" t="s">
        <v>531</v>
      </c>
      <c r="O166" s="2" t="s">
        <v>532</v>
      </c>
    </row>
    <row r="167" spans="1:15" x14ac:dyDescent="0.3">
      <c r="A167" s="2" t="s">
        <v>432</v>
      </c>
      <c r="B167" s="2">
        <v>3</v>
      </c>
      <c r="C167" s="2">
        <v>6</v>
      </c>
      <c r="D167" s="2" t="s">
        <v>129</v>
      </c>
      <c r="E167" s="4">
        <v>0.375</v>
      </c>
      <c r="F167" s="2" t="s">
        <v>130</v>
      </c>
      <c r="G167" s="2" t="s">
        <v>539</v>
      </c>
      <c r="H167" s="2" t="s">
        <v>540</v>
      </c>
      <c r="I167" s="2" t="s">
        <v>28</v>
      </c>
      <c r="J167" s="2" t="s">
        <v>541</v>
      </c>
      <c r="K167" s="2" t="str">
        <f>_xlfn.CONCAT(Table713[[#This Row],[Session]], Table713[[#This Row],[Time]], Table713[[#This Row],[Organization ]])</f>
        <v>30.375University of Maryland Medical System</v>
      </c>
      <c r="L167" s="2" t="s">
        <v>529</v>
      </c>
      <c r="M167" s="2" t="s">
        <v>530</v>
      </c>
      <c r="N167" s="2" t="s">
        <v>531</v>
      </c>
      <c r="O167" s="2" t="s">
        <v>532</v>
      </c>
    </row>
    <row r="168" spans="1:15" x14ac:dyDescent="0.3">
      <c r="A168" s="2" t="s">
        <v>432</v>
      </c>
      <c r="B168" s="2">
        <v>3</v>
      </c>
      <c r="C168" s="2">
        <v>6</v>
      </c>
      <c r="D168" s="2" t="s">
        <v>129</v>
      </c>
      <c r="E168" s="4">
        <v>0.3888888888888889</v>
      </c>
      <c r="F168" s="2" t="s">
        <v>130</v>
      </c>
      <c r="G168" s="2" t="s">
        <v>187</v>
      </c>
      <c r="H168" s="2" t="s">
        <v>542</v>
      </c>
      <c r="I168" s="2" t="s">
        <v>514</v>
      </c>
      <c r="J168" s="2" t="s">
        <v>543</v>
      </c>
      <c r="K168" s="2" t="str">
        <f>_xlfn.CONCAT(Table713[[#This Row],[Session]], Table713[[#This Row],[Time]], Table713[[#This Row],[Organization ]])</f>
        <v>30.388888888888889Riverside Regional Medical Center</v>
      </c>
      <c r="L168" s="2" t="s">
        <v>529</v>
      </c>
      <c r="M168" s="2" t="s">
        <v>530</v>
      </c>
      <c r="N168" s="2" t="s">
        <v>531</v>
      </c>
      <c r="O168" s="2" t="s">
        <v>532</v>
      </c>
    </row>
    <row r="169" spans="1:15" x14ac:dyDescent="0.3">
      <c r="A169" s="2" t="s">
        <v>432</v>
      </c>
      <c r="B169" s="2">
        <v>3</v>
      </c>
      <c r="C169" s="2">
        <v>6</v>
      </c>
      <c r="D169" s="2" t="s">
        <v>129</v>
      </c>
      <c r="E169" s="4">
        <v>0.40277777777777779</v>
      </c>
      <c r="F169" s="2" t="s">
        <v>544</v>
      </c>
      <c r="G169" s="2" t="s">
        <v>545</v>
      </c>
      <c r="H169" s="2" t="s">
        <v>546</v>
      </c>
      <c r="I169" s="2" t="s">
        <v>547</v>
      </c>
      <c r="J169" s="2" t="s">
        <v>548</v>
      </c>
      <c r="K169" s="2" t="str">
        <f>_xlfn.CONCAT(Table713[[#This Row],[Session]], Table713[[#This Row],[Time]], Table713[[#This Row],[Organization ]])</f>
        <v>30.402777777777778John Dempsey Hospital at the University of Connecticut Health Center</v>
      </c>
      <c r="L169" s="2" t="s">
        <v>529</v>
      </c>
      <c r="M169" s="2" t="s">
        <v>530</v>
      </c>
      <c r="N169" s="2" t="s">
        <v>531</v>
      </c>
      <c r="O169" s="2" t="s">
        <v>532</v>
      </c>
    </row>
    <row r="170" spans="1:15" x14ac:dyDescent="0.3">
      <c r="A170" s="2" t="s">
        <v>432</v>
      </c>
      <c r="B170" s="2">
        <v>3</v>
      </c>
      <c r="C170" s="2">
        <v>7</v>
      </c>
      <c r="D170" s="2" t="s">
        <v>146</v>
      </c>
      <c r="E170" s="4">
        <v>0.33333333333333331</v>
      </c>
      <c r="F170" s="2" t="s">
        <v>147</v>
      </c>
      <c r="G170" s="2" t="s">
        <v>549</v>
      </c>
      <c r="H170" s="2" t="s">
        <v>550</v>
      </c>
      <c r="I170" s="2" t="s">
        <v>551</v>
      </c>
      <c r="J170" s="2" t="s">
        <v>552</v>
      </c>
      <c r="K170" s="2" t="str">
        <f>_xlfn.CONCAT(Table713[[#This Row],[Session]], Table713[[#This Row],[Time]], Table713[[#This Row],[Organization ]])</f>
        <v>30.333333333333333University at Buffalo School of Pharmacy and Pharmaceutical Sciences</v>
      </c>
      <c r="L170" s="2" t="s">
        <v>553</v>
      </c>
      <c r="M170" s="2" t="s">
        <v>554</v>
      </c>
      <c r="N170" s="2" t="s">
        <v>555</v>
      </c>
    </row>
    <row r="171" spans="1:15" x14ac:dyDescent="0.3">
      <c r="A171" s="2" t="s">
        <v>432</v>
      </c>
      <c r="B171" s="2">
        <v>3</v>
      </c>
      <c r="C171" s="2">
        <v>7</v>
      </c>
      <c r="D171" s="2" t="s">
        <v>146</v>
      </c>
      <c r="E171" s="4">
        <v>0.34722222222222221</v>
      </c>
      <c r="F171" s="2" t="s">
        <v>147</v>
      </c>
      <c r="G171" s="2" t="s">
        <v>556</v>
      </c>
      <c r="H171" s="2" t="s">
        <v>557</v>
      </c>
      <c r="I171" s="2" t="s">
        <v>144</v>
      </c>
      <c r="J171" s="2" t="s">
        <v>558</v>
      </c>
      <c r="K171" s="2" t="str">
        <f>_xlfn.CONCAT(Table713[[#This Row],[Session]], Table713[[#This Row],[Time]], Table713[[#This Row],[Organization ]])</f>
        <v>30.347222222222222The Valley Hospital</v>
      </c>
      <c r="L171" s="2" t="s">
        <v>553</v>
      </c>
      <c r="M171" s="2" t="s">
        <v>554</v>
      </c>
      <c r="N171" s="2" t="s">
        <v>555</v>
      </c>
    </row>
    <row r="172" spans="1:15" x14ac:dyDescent="0.3">
      <c r="A172" s="2" t="s">
        <v>432</v>
      </c>
      <c r="B172" s="2">
        <v>3</v>
      </c>
      <c r="C172" s="2">
        <v>7</v>
      </c>
      <c r="D172" s="2" t="s">
        <v>146</v>
      </c>
      <c r="E172" s="4">
        <v>0.3611111111111111</v>
      </c>
      <c r="F172" s="2" t="s">
        <v>159</v>
      </c>
      <c r="G172" s="2" t="s">
        <v>559</v>
      </c>
      <c r="H172" s="2" t="s">
        <v>560</v>
      </c>
      <c r="I172" s="2" t="s">
        <v>381</v>
      </c>
      <c r="J172" s="2" t="s">
        <v>561</v>
      </c>
      <c r="K172" s="2" t="str">
        <f>_xlfn.CONCAT(Table713[[#This Row],[Session]], Table713[[#This Row],[Time]], Table713[[#This Row],[Organization ]])</f>
        <v>30.361111111111111Hackensack University Medical Center</v>
      </c>
      <c r="L172" s="2" t="s">
        <v>553</v>
      </c>
      <c r="M172" s="2" t="s">
        <v>554</v>
      </c>
      <c r="N172" s="2" t="s">
        <v>555</v>
      </c>
    </row>
    <row r="173" spans="1:15" x14ac:dyDescent="0.3">
      <c r="A173" s="2" t="s">
        <v>432</v>
      </c>
      <c r="B173" s="2">
        <v>3</v>
      </c>
      <c r="C173" s="2">
        <v>7</v>
      </c>
      <c r="D173" s="2" t="s">
        <v>146</v>
      </c>
      <c r="E173" s="4">
        <v>0.375</v>
      </c>
      <c r="F173" s="2" t="s">
        <v>159</v>
      </c>
      <c r="G173" s="2" t="s">
        <v>562</v>
      </c>
      <c r="H173" s="2" t="s">
        <v>563</v>
      </c>
      <c r="I173" s="2" t="s">
        <v>39</v>
      </c>
      <c r="J173" s="2" t="s">
        <v>564</v>
      </c>
      <c r="K173" s="2" t="str">
        <f>_xlfn.CONCAT(Table713[[#This Row],[Session]], Table713[[#This Row],[Time]], Table713[[#This Row],[Organization ]])</f>
        <v>30.375Charleston Area Medical Center</v>
      </c>
      <c r="L173" s="2" t="s">
        <v>553</v>
      </c>
      <c r="M173" s="2" t="s">
        <v>554</v>
      </c>
      <c r="N173" s="2" t="s">
        <v>555</v>
      </c>
    </row>
    <row r="174" spans="1:15" x14ac:dyDescent="0.3">
      <c r="A174" s="2" t="s">
        <v>432</v>
      </c>
      <c r="B174" s="2">
        <v>3</v>
      </c>
      <c r="C174" s="2">
        <v>7</v>
      </c>
      <c r="D174" s="2" t="s">
        <v>146</v>
      </c>
      <c r="E174" s="4">
        <v>0.3888888888888889</v>
      </c>
      <c r="F174" s="2" t="s">
        <v>159</v>
      </c>
      <c r="G174" s="2" t="s">
        <v>565</v>
      </c>
      <c r="H174" s="2" t="s">
        <v>566</v>
      </c>
      <c r="I174" s="2" t="s">
        <v>28</v>
      </c>
      <c r="J174" s="2" t="s">
        <v>567</v>
      </c>
      <c r="K174" s="2" t="str">
        <f>_xlfn.CONCAT(Table713[[#This Row],[Session]], Table713[[#This Row],[Time]], Table713[[#This Row],[Organization ]])</f>
        <v>30.388888888888889University of Maryland Medical System</v>
      </c>
      <c r="L174" s="2" t="s">
        <v>553</v>
      </c>
      <c r="M174" s="2" t="s">
        <v>554</v>
      </c>
      <c r="N174" s="2" t="s">
        <v>555</v>
      </c>
    </row>
    <row r="175" spans="1:15" x14ac:dyDescent="0.3">
      <c r="A175" s="2" t="s">
        <v>432</v>
      </c>
      <c r="B175" s="2">
        <v>3</v>
      </c>
      <c r="C175" s="2">
        <v>7</v>
      </c>
      <c r="D175" s="2" t="s">
        <v>146</v>
      </c>
      <c r="E175" s="4">
        <v>0.40277777777777779</v>
      </c>
      <c r="F175" s="2" t="s">
        <v>167</v>
      </c>
      <c r="G175" s="2" t="s">
        <v>568</v>
      </c>
      <c r="H175" s="2" t="s">
        <v>569</v>
      </c>
      <c r="I175" s="2" t="s">
        <v>570</v>
      </c>
      <c r="J175" s="2" t="s">
        <v>571</v>
      </c>
      <c r="K175" s="2" t="str">
        <f>_xlfn.CONCAT(Table713[[#This Row],[Session]], Table713[[#This Row],[Time]], Table713[[#This Row],[Organization ]])</f>
        <v>30.402777777777778Anne Arundel Medical Center</v>
      </c>
      <c r="L175" s="2" t="s">
        <v>553</v>
      </c>
      <c r="M175" s="2" t="s">
        <v>554</v>
      </c>
      <c r="N175" s="2" t="s">
        <v>555</v>
      </c>
    </row>
    <row r="176" spans="1:15" x14ac:dyDescent="0.3">
      <c r="A176" s="2" t="s">
        <v>432</v>
      </c>
      <c r="B176" s="2">
        <v>3</v>
      </c>
      <c r="C176" s="2">
        <v>8</v>
      </c>
      <c r="D176" s="2" t="s">
        <v>172</v>
      </c>
      <c r="E176" s="4">
        <v>0.33333333333333331</v>
      </c>
      <c r="F176" s="2" t="s">
        <v>173</v>
      </c>
      <c r="G176" s="2" t="s">
        <v>572</v>
      </c>
      <c r="H176" s="2" t="s">
        <v>573</v>
      </c>
      <c r="I176" s="2" t="s">
        <v>574</v>
      </c>
      <c r="J176" s="2" t="s">
        <v>575</v>
      </c>
      <c r="K176" s="2" t="str">
        <f>_xlfn.CONCAT(Table713[[#This Row],[Session]], Table713[[#This Row],[Time]], Table713[[#This Row],[Organization ]])</f>
        <v>30.333333333333333The Unity Hospital of Rochester</v>
      </c>
      <c r="L176" s="2" t="s">
        <v>576</v>
      </c>
      <c r="M176" s="2" t="s">
        <v>577</v>
      </c>
      <c r="N176" s="2" t="s">
        <v>578</v>
      </c>
    </row>
    <row r="177" spans="1:15" x14ac:dyDescent="0.3">
      <c r="A177" s="2" t="s">
        <v>432</v>
      </c>
      <c r="B177" s="2">
        <v>3</v>
      </c>
      <c r="C177" s="2">
        <v>8</v>
      </c>
      <c r="D177" s="2" t="s">
        <v>172</v>
      </c>
      <c r="E177" s="4">
        <v>0.34722222222222221</v>
      </c>
      <c r="F177" s="2" t="s">
        <v>173</v>
      </c>
      <c r="G177" s="2" t="s">
        <v>468</v>
      </c>
      <c r="H177" s="2" t="s">
        <v>579</v>
      </c>
      <c r="I177" s="2" t="s">
        <v>377</v>
      </c>
      <c r="J177" s="2" t="s">
        <v>580</v>
      </c>
      <c r="K177" s="2" t="str">
        <f>_xlfn.CONCAT(Table713[[#This Row],[Session]], Table713[[#This Row],[Time]], Table713[[#This Row],[Organization ]])</f>
        <v>30.347222222222222MedStar Georgetown University Hospital</v>
      </c>
      <c r="L177" s="2" t="s">
        <v>576</v>
      </c>
      <c r="M177" s="2" t="s">
        <v>577</v>
      </c>
      <c r="N177" s="2" t="s">
        <v>578</v>
      </c>
    </row>
    <row r="178" spans="1:15" x14ac:dyDescent="0.3">
      <c r="A178" s="2" t="s">
        <v>432</v>
      </c>
      <c r="B178" s="2">
        <v>3</v>
      </c>
      <c r="C178" s="2">
        <v>8</v>
      </c>
      <c r="D178" s="2" t="s">
        <v>172</v>
      </c>
      <c r="E178" s="4">
        <v>0.3611111111111111</v>
      </c>
      <c r="F178" s="2" t="s">
        <v>173</v>
      </c>
      <c r="K178" s="2" t="str">
        <f>_xlfn.CONCAT(Table713[[#This Row],[Session]], Table713[[#This Row],[Time]], Table713[[#This Row],[Organization ]])</f>
        <v>30.361111111111111</v>
      </c>
      <c r="L178" s="2" t="s">
        <v>576</v>
      </c>
      <c r="M178" s="2" t="s">
        <v>577</v>
      </c>
      <c r="N178" s="2" t="s">
        <v>578</v>
      </c>
    </row>
    <row r="179" spans="1:15" x14ac:dyDescent="0.3">
      <c r="A179" s="2" t="s">
        <v>432</v>
      </c>
      <c r="B179" s="2">
        <v>3</v>
      </c>
      <c r="C179" s="2">
        <v>8</v>
      </c>
      <c r="D179" s="2" t="s">
        <v>172</v>
      </c>
      <c r="E179" s="4">
        <v>0.375</v>
      </c>
      <c r="F179" s="2" t="s">
        <v>182</v>
      </c>
      <c r="G179" s="2" t="s">
        <v>581</v>
      </c>
      <c r="H179" s="2" t="s">
        <v>582</v>
      </c>
      <c r="I179" s="2" t="s">
        <v>323</v>
      </c>
      <c r="J179" s="2" t="s">
        <v>583</v>
      </c>
      <c r="K179" s="2" t="str">
        <f>_xlfn.CONCAT(Table713[[#This Row],[Session]], Table713[[#This Row],[Time]], Table713[[#This Row],[Organization ]])</f>
        <v>30.375INOVA Alexandria Hospital</v>
      </c>
      <c r="L179" s="2" t="s">
        <v>576</v>
      </c>
      <c r="M179" s="2" t="s">
        <v>577</v>
      </c>
      <c r="N179" s="2" t="s">
        <v>578</v>
      </c>
    </row>
    <row r="180" spans="1:15" x14ac:dyDescent="0.3">
      <c r="A180" s="2" t="s">
        <v>432</v>
      </c>
      <c r="B180" s="2">
        <v>3</v>
      </c>
      <c r="C180" s="2">
        <v>8</v>
      </c>
      <c r="D180" s="2" t="s">
        <v>172</v>
      </c>
      <c r="E180" s="4">
        <v>0.3888888888888889</v>
      </c>
      <c r="F180" s="2" t="s">
        <v>159</v>
      </c>
      <c r="G180" s="1" t="s">
        <v>584</v>
      </c>
      <c r="H180" s="1" t="s">
        <v>445</v>
      </c>
      <c r="I180" s="1" t="s">
        <v>585</v>
      </c>
      <c r="J180" s="1" t="s">
        <v>586</v>
      </c>
      <c r="K180" s="2" t="str">
        <f>_xlfn.CONCAT(Table713[[#This Row],[Session]], Table713[[#This Row],[Time]], Table713[[#This Row],[Organization ]])</f>
        <v>30.388888888888889SUNY Health Science Center at Brooklyn University Hospital</v>
      </c>
      <c r="L180" s="2" t="s">
        <v>576</v>
      </c>
      <c r="M180" s="2" t="s">
        <v>577</v>
      </c>
      <c r="N180" s="2" t="s">
        <v>578</v>
      </c>
    </row>
    <row r="181" spans="1:15" x14ac:dyDescent="0.3">
      <c r="A181" s="2" t="s">
        <v>432</v>
      </c>
      <c r="B181" s="2">
        <v>3</v>
      </c>
      <c r="C181" s="2">
        <v>8</v>
      </c>
      <c r="D181" s="2" t="s">
        <v>172</v>
      </c>
      <c r="E181" s="4">
        <v>0.40277777777777779</v>
      </c>
      <c r="K181" s="2" t="str">
        <f>_xlfn.CONCAT(Table713[[#This Row],[Session]], Table713[[#This Row],[Time]], Table713[[#This Row],[Organization ]])</f>
        <v>30.402777777777778</v>
      </c>
      <c r="L181" s="2" t="s">
        <v>576</v>
      </c>
      <c r="M181" s="2" t="s">
        <v>577</v>
      </c>
      <c r="N181" s="2" t="s">
        <v>578</v>
      </c>
    </row>
    <row r="182" spans="1:15" x14ac:dyDescent="0.3">
      <c r="A182" s="2" t="s">
        <v>432</v>
      </c>
      <c r="B182" s="2">
        <v>3</v>
      </c>
      <c r="C182" s="2">
        <v>9</v>
      </c>
      <c r="D182" s="2" t="s">
        <v>191</v>
      </c>
      <c r="E182" s="4">
        <v>0.33333333333333331</v>
      </c>
      <c r="F182" s="2" t="s">
        <v>192</v>
      </c>
      <c r="G182" s="2" t="s">
        <v>587</v>
      </c>
      <c r="H182" s="2" t="s">
        <v>588</v>
      </c>
      <c r="I182" s="2" t="s">
        <v>514</v>
      </c>
      <c r="J182" s="2" t="s">
        <v>589</v>
      </c>
      <c r="K182" s="2" t="str">
        <f>_xlfn.CONCAT(Table713[[#This Row],[Session]], Table713[[#This Row],[Time]], Table713[[#This Row],[Organization ]])</f>
        <v>30.333333333333333Riverside Regional Medical Center</v>
      </c>
      <c r="L182" s="2" t="s">
        <v>590</v>
      </c>
      <c r="M182" s="2" t="s">
        <v>591</v>
      </c>
      <c r="N182" s="2" t="s">
        <v>592</v>
      </c>
      <c r="O182" s="2" t="s">
        <v>593</v>
      </c>
    </row>
    <row r="183" spans="1:15" x14ac:dyDescent="0.3">
      <c r="A183" s="2" t="s">
        <v>432</v>
      </c>
      <c r="B183" s="2">
        <v>3</v>
      </c>
      <c r="C183" s="2">
        <v>9</v>
      </c>
      <c r="D183" s="2" t="s">
        <v>191</v>
      </c>
      <c r="E183" s="4">
        <v>0.34722222222222221</v>
      </c>
      <c r="F183" s="2" t="s">
        <v>192</v>
      </c>
      <c r="G183" s="2" t="s">
        <v>594</v>
      </c>
      <c r="H183" s="2" t="s">
        <v>595</v>
      </c>
      <c r="I183" s="2" t="s">
        <v>271</v>
      </c>
      <c r="J183" s="2" t="s">
        <v>596</v>
      </c>
      <c r="K183" s="2" t="str">
        <f>_xlfn.CONCAT(Table713[[#This Row],[Session]], Table713[[#This Row],[Time]], Table713[[#This Row],[Organization ]])</f>
        <v>30.347222222222222Medstar Montgomery Medical Center</v>
      </c>
      <c r="L183" s="2" t="s">
        <v>590</v>
      </c>
      <c r="M183" s="2" t="s">
        <v>591</v>
      </c>
      <c r="N183" s="2" t="s">
        <v>592</v>
      </c>
      <c r="O183" s="2" t="s">
        <v>593</v>
      </c>
    </row>
    <row r="184" spans="1:15" x14ac:dyDescent="0.3">
      <c r="A184" s="2" t="s">
        <v>432</v>
      </c>
      <c r="B184" s="2">
        <v>3</v>
      </c>
      <c r="C184" s="2">
        <v>9</v>
      </c>
      <c r="D184" s="2" t="s">
        <v>191</v>
      </c>
      <c r="E184" s="4">
        <v>0.3611111111111111</v>
      </c>
      <c r="F184" s="2" t="s">
        <v>192</v>
      </c>
      <c r="G184" s="2" t="s">
        <v>597</v>
      </c>
      <c r="H184" s="2" t="s">
        <v>598</v>
      </c>
      <c r="I184" s="2" t="s">
        <v>408</v>
      </c>
      <c r="J184" s="2" t="s">
        <v>599</v>
      </c>
      <c r="K184" s="2" t="str">
        <f>_xlfn.CONCAT(Table713[[#This Row],[Session]], Table713[[#This Row],[Time]], Table713[[#This Row],[Organization ]])</f>
        <v>30.361111111111111University of Rochester Medical Center</v>
      </c>
      <c r="L184" s="2" t="s">
        <v>590</v>
      </c>
      <c r="M184" s="2" t="s">
        <v>591</v>
      </c>
      <c r="N184" s="2" t="s">
        <v>592</v>
      </c>
      <c r="O184" s="2" t="s">
        <v>593</v>
      </c>
    </row>
    <row r="185" spans="1:15" x14ac:dyDescent="0.3">
      <c r="A185" s="2" t="s">
        <v>432</v>
      </c>
      <c r="B185" s="2">
        <v>3</v>
      </c>
      <c r="C185" s="2">
        <v>9</v>
      </c>
      <c r="D185" s="2" t="s">
        <v>191</v>
      </c>
      <c r="E185" s="4">
        <v>0.375</v>
      </c>
      <c r="F185" s="2" t="s">
        <v>192</v>
      </c>
      <c r="K185" s="2" t="str">
        <f>_xlfn.CONCAT(Table713[[#This Row],[Session]], Table713[[#This Row],[Time]], Table713[[#This Row],[Organization ]])</f>
        <v>30.375</v>
      </c>
      <c r="L185" s="2" t="s">
        <v>590</v>
      </c>
      <c r="M185" s="2" t="s">
        <v>591</v>
      </c>
      <c r="N185" s="2" t="s">
        <v>592</v>
      </c>
      <c r="O185" s="2" t="s">
        <v>593</v>
      </c>
    </row>
    <row r="186" spans="1:15" x14ac:dyDescent="0.3">
      <c r="A186" s="2" t="s">
        <v>432</v>
      </c>
      <c r="B186" s="2">
        <v>3</v>
      </c>
      <c r="C186" s="2">
        <v>9</v>
      </c>
      <c r="D186" s="2" t="s">
        <v>191</v>
      </c>
      <c r="E186" s="4">
        <v>0.3888888888888889</v>
      </c>
      <c r="F186" s="2" t="s">
        <v>192</v>
      </c>
      <c r="G186" s="2" t="s">
        <v>365</v>
      </c>
      <c r="H186" s="2" t="s">
        <v>603</v>
      </c>
      <c r="I186" s="2" t="s">
        <v>601</v>
      </c>
      <c r="J186" s="2" t="s">
        <v>604</v>
      </c>
      <c r="K186" s="2" t="str">
        <f>_xlfn.CONCAT(Table713[[#This Row],[Session]], Table713[[#This Row],[Time]], Table713[[#This Row],[Organization ]])</f>
        <v>30.388888888888889Eastern Maine Medical Center</v>
      </c>
      <c r="L186" s="2" t="s">
        <v>590</v>
      </c>
      <c r="M186" s="2" t="s">
        <v>591</v>
      </c>
      <c r="N186" s="2" t="s">
        <v>592</v>
      </c>
      <c r="O186" s="2" t="s">
        <v>593</v>
      </c>
    </row>
    <row r="187" spans="1:15" x14ac:dyDescent="0.3">
      <c r="A187" s="2" t="s">
        <v>432</v>
      </c>
      <c r="B187" s="2">
        <v>3</v>
      </c>
      <c r="C187" s="2">
        <v>9</v>
      </c>
      <c r="D187" s="2" t="s">
        <v>191</v>
      </c>
      <c r="E187" s="4">
        <v>0.40277777777777779</v>
      </c>
      <c r="F187" s="2" t="s">
        <v>192</v>
      </c>
      <c r="G187" s="2" t="s">
        <v>605</v>
      </c>
      <c r="H187" s="2" t="s">
        <v>606</v>
      </c>
      <c r="I187" s="2" t="s">
        <v>39</v>
      </c>
      <c r="J187" s="2" t="s">
        <v>607</v>
      </c>
      <c r="K187" s="2" t="str">
        <f>_xlfn.CONCAT(Table713[[#This Row],[Session]], Table713[[#This Row],[Time]], Table713[[#This Row],[Organization ]])</f>
        <v>30.402777777777778Charleston Area Medical Center</v>
      </c>
      <c r="L187" s="2" t="s">
        <v>590</v>
      </c>
      <c r="M187" s="2" t="s">
        <v>591</v>
      </c>
      <c r="N187" s="2" t="s">
        <v>592</v>
      </c>
      <c r="O187" s="2" t="s">
        <v>593</v>
      </c>
    </row>
    <row r="188" spans="1:15" x14ac:dyDescent="0.3">
      <c r="A188" s="2" t="s">
        <v>432</v>
      </c>
      <c r="B188" s="2">
        <v>3</v>
      </c>
      <c r="C188" s="2">
        <v>10</v>
      </c>
      <c r="D188" s="2" t="s">
        <v>219</v>
      </c>
      <c r="E188" s="4">
        <v>0.33333333333333331</v>
      </c>
      <c r="F188" s="2" t="s">
        <v>192</v>
      </c>
      <c r="G188" s="2" t="s">
        <v>608</v>
      </c>
      <c r="H188" s="2" t="s">
        <v>609</v>
      </c>
      <c r="I188" s="2" t="s">
        <v>610</v>
      </c>
      <c r="J188" s="2" t="s">
        <v>611</v>
      </c>
      <c r="K188" s="2" t="str">
        <f>_xlfn.CONCAT(Table713[[#This Row],[Session]], Table713[[#This Row],[Time]], Table713[[#This Row],[Organization ]])</f>
        <v>30.333333333333333TidalHealth Peninsula Regional</v>
      </c>
      <c r="L188" s="2" t="s">
        <v>612</v>
      </c>
      <c r="M188" s="2" t="s">
        <v>613</v>
      </c>
      <c r="N188" s="2" t="s">
        <v>614</v>
      </c>
    </row>
    <row r="189" spans="1:15" x14ac:dyDescent="0.3">
      <c r="A189" s="2" t="s">
        <v>432</v>
      </c>
      <c r="B189" s="2">
        <v>3</v>
      </c>
      <c r="C189" s="2">
        <v>10</v>
      </c>
      <c r="D189" s="2" t="s">
        <v>219</v>
      </c>
      <c r="E189" s="4">
        <v>0.34722222222222221</v>
      </c>
      <c r="F189" s="2" t="s">
        <v>231</v>
      </c>
      <c r="G189" s="2" t="s">
        <v>615</v>
      </c>
      <c r="H189" s="2" t="s">
        <v>616</v>
      </c>
      <c r="I189" s="2" t="s">
        <v>617</v>
      </c>
      <c r="J189" s="2" t="s">
        <v>618</v>
      </c>
      <c r="K189" s="2" t="str">
        <f>_xlfn.CONCAT(Table713[[#This Row],[Session]], Table713[[#This Row],[Time]], Table713[[#This Row],[Organization ]])</f>
        <v>30.347222222222222Northwell Health, Plainview Hospital</v>
      </c>
      <c r="L189" s="2" t="s">
        <v>612</v>
      </c>
      <c r="M189" s="2" t="s">
        <v>613</v>
      </c>
      <c r="N189" s="2" t="s">
        <v>614</v>
      </c>
    </row>
    <row r="190" spans="1:15" x14ac:dyDescent="0.3">
      <c r="A190" s="2" t="s">
        <v>432</v>
      </c>
      <c r="B190" s="2">
        <v>3</v>
      </c>
      <c r="C190" s="2">
        <v>10</v>
      </c>
      <c r="D190" s="2" t="s">
        <v>219</v>
      </c>
      <c r="E190" s="4">
        <v>0.3611111111111111</v>
      </c>
      <c r="F190" s="2" t="s">
        <v>192</v>
      </c>
      <c r="G190" s="2" t="s">
        <v>193</v>
      </c>
      <c r="H190" s="2" t="s">
        <v>194</v>
      </c>
      <c r="I190" s="2" t="s">
        <v>195</v>
      </c>
      <c r="J190" s="2" t="s">
        <v>196</v>
      </c>
      <c r="K190" s="2" t="str">
        <f>_xlfn.CONCAT(Table713[[#This Row],[Session]], Table713[[#This Row],[Time]], Table713[[#This Row],[Organization ]])</f>
        <v>30.361111111111111Southern Ohio Medical Center</v>
      </c>
      <c r="L190" s="2" t="s">
        <v>612</v>
      </c>
      <c r="M190" s="2" t="s">
        <v>613</v>
      </c>
      <c r="N190" s="2" t="s">
        <v>614</v>
      </c>
    </row>
    <row r="191" spans="1:15" x14ac:dyDescent="0.3">
      <c r="A191" s="2" t="s">
        <v>432</v>
      </c>
      <c r="B191" s="2">
        <v>3</v>
      </c>
      <c r="C191" s="2">
        <v>10</v>
      </c>
      <c r="D191" s="2" t="s">
        <v>219</v>
      </c>
      <c r="E191" s="4">
        <v>0.375</v>
      </c>
      <c r="K191" s="2" t="str">
        <f>_xlfn.CONCAT(Table713[[#This Row],[Session]], Table713[[#This Row],[Time]], Table713[[#This Row],[Organization ]])</f>
        <v>30.375</v>
      </c>
      <c r="L191" s="2" t="s">
        <v>612</v>
      </c>
      <c r="M191" s="2" t="s">
        <v>613</v>
      </c>
      <c r="N191" s="2" t="s">
        <v>614</v>
      </c>
    </row>
    <row r="192" spans="1:15" x14ac:dyDescent="0.3">
      <c r="A192" s="2" t="s">
        <v>432</v>
      </c>
      <c r="B192" s="2">
        <v>3</v>
      </c>
      <c r="C192" s="2">
        <v>10</v>
      </c>
      <c r="D192" s="2" t="s">
        <v>219</v>
      </c>
      <c r="E192" s="4">
        <v>0.3888888888888889</v>
      </c>
      <c r="K192" s="2" t="str">
        <f>_xlfn.CONCAT(Table713[[#This Row],[Session]], Table713[[#This Row],[Time]], Table713[[#This Row],[Organization ]])</f>
        <v>30.388888888888889</v>
      </c>
      <c r="L192" s="2" t="s">
        <v>612</v>
      </c>
      <c r="M192" s="2" t="s">
        <v>613</v>
      </c>
      <c r="N192" s="2" t="s">
        <v>614</v>
      </c>
    </row>
    <row r="193" spans="1:14" x14ac:dyDescent="0.3">
      <c r="A193" s="2" t="s">
        <v>432</v>
      </c>
      <c r="B193" s="2">
        <v>3</v>
      </c>
      <c r="C193" s="2">
        <v>10</v>
      </c>
      <c r="D193" s="2" t="s">
        <v>219</v>
      </c>
      <c r="E193" s="4">
        <v>0.40277777777777779</v>
      </c>
      <c r="K193" s="2" t="str">
        <f>_xlfn.CONCAT(Table713[[#This Row],[Session]], Table713[[#This Row],[Time]], Table713[[#This Row],[Organization ]])</f>
        <v>30.402777777777778</v>
      </c>
      <c r="L193" s="2" t="s">
        <v>612</v>
      </c>
      <c r="M193" s="2" t="s">
        <v>613</v>
      </c>
      <c r="N193" s="2" t="s">
        <v>614</v>
      </c>
    </row>
    <row r="194" spans="1:14" x14ac:dyDescent="0.3">
      <c r="A194" s="2" t="s">
        <v>432</v>
      </c>
      <c r="B194" s="2">
        <v>3</v>
      </c>
      <c r="C194" s="2">
        <v>11</v>
      </c>
      <c r="D194" s="2" t="s">
        <v>235</v>
      </c>
      <c r="E194" s="4">
        <v>0.33333333333333331</v>
      </c>
      <c r="K194" s="2" t="str">
        <f>_xlfn.CONCAT(Table713[[#This Row],[Session]], Table713[[#This Row],[Time]], Table713[[#This Row],[Organization ]])</f>
        <v>30.333333333333333</v>
      </c>
    </row>
    <row r="195" spans="1:14" x14ac:dyDescent="0.3">
      <c r="A195" s="2" t="s">
        <v>432</v>
      </c>
      <c r="B195" s="2">
        <v>3</v>
      </c>
      <c r="C195" s="2">
        <v>11</v>
      </c>
      <c r="D195" s="2" t="s">
        <v>235</v>
      </c>
      <c r="E195" s="4">
        <v>0.34722222222222221</v>
      </c>
      <c r="K195" s="2" t="str">
        <f>_xlfn.CONCAT(Table713[[#This Row],[Session]], Table713[[#This Row],[Time]], Table713[[#This Row],[Organization ]])</f>
        <v>30.347222222222222</v>
      </c>
    </row>
    <row r="196" spans="1:14" x14ac:dyDescent="0.3">
      <c r="A196" s="2" t="s">
        <v>432</v>
      </c>
      <c r="B196" s="2">
        <v>3</v>
      </c>
      <c r="C196" s="2">
        <v>11</v>
      </c>
      <c r="D196" s="2" t="s">
        <v>235</v>
      </c>
      <c r="E196" s="4">
        <v>0.3611111111111111</v>
      </c>
      <c r="K196" s="2" t="str">
        <f>_xlfn.CONCAT(Table713[[#This Row],[Session]], Table713[[#This Row],[Time]], Table713[[#This Row],[Organization ]])</f>
        <v>30.361111111111111</v>
      </c>
    </row>
    <row r="197" spans="1:14" x14ac:dyDescent="0.3">
      <c r="A197" s="2" t="s">
        <v>432</v>
      </c>
      <c r="B197" s="2">
        <v>3</v>
      </c>
      <c r="C197" s="2">
        <v>11</v>
      </c>
      <c r="D197" s="2" t="s">
        <v>235</v>
      </c>
      <c r="E197" s="4">
        <v>0.375</v>
      </c>
      <c r="K197" s="2" t="str">
        <f>_xlfn.CONCAT(Table713[[#This Row],[Session]], Table713[[#This Row],[Time]], Table713[[#This Row],[Organization ]])</f>
        <v>30.375</v>
      </c>
    </row>
    <row r="198" spans="1:14" x14ac:dyDescent="0.3">
      <c r="A198" s="2" t="s">
        <v>432</v>
      </c>
      <c r="B198" s="2">
        <v>3</v>
      </c>
      <c r="C198" s="2">
        <v>11</v>
      </c>
      <c r="D198" s="2" t="s">
        <v>235</v>
      </c>
      <c r="E198" s="4">
        <v>0.3888888888888889</v>
      </c>
      <c r="K198" s="2" t="str">
        <f>_xlfn.CONCAT(Table713[[#This Row],[Session]], Table713[[#This Row],[Time]], Table713[[#This Row],[Organization ]])</f>
        <v>30.388888888888889</v>
      </c>
    </row>
    <row r="199" spans="1:14" x14ac:dyDescent="0.3">
      <c r="A199" s="2" t="s">
        <v>432</v>
      </c>
      <c r="B199" s="2">
        <v>3</v>
      </c>
      <c r="C199" s="2">
        <v>11</v>
      </c>
      <c r="D199" s="2" t="s">
        <v>235</v>
      </c>
      <c r="E199" s="4">
        <v>0.40277777777777779</v>
      </c>
      <c r="K199" s="2" t="str">
        <f>_xlfn.CONCAT(Table713[[#This Row],[Session]], Table713[[#This Row],[Time]], Table713[[#This Row],[Organization ]])</f>
        <v>30.402777777777778</v>
      </c>
    </row>
    <row r="200" spans="1:14" x14ac:dyDescent="0.3">
      <c r="A200" s="2" t="s">
        <v>432</v>
      </c>
      <c r="B200" s="2">
        <v>4</v>
      </c>
      <c r="C200" s="2">
        <v>1</v>
      </c>
      <c r="D200" s="2" t="s">
        <v>1</v>
      </c>
      <c r="E200" s="4">
        <v>0.43055555555555558</v>
      </c>
      <c r="F200" s="2" t="s">
        <v>2</v>
      </c>
      <c r="G200" s="2" t="s">
        <v>619</v>
      </c>
      <c r="H200" s="2" t="s">
        <v>620</v>
      </c>
      <c r="I200" s="2" t="s">
        <v>621</v>
      </c>
      <c r="J200" s="2" t="s">
        <v>622</v>
      </c>
      <c r="K200" s="2" t="str">
        <f>_xlfn.CONCAT(Table713[[#This Row],[Session]], Table713[[#This Row],[Time]], Table713[[#This Row],[Organization ]])</f>
        <v>40.430555555555556Emerson Hospital</v>
      </c>
      <c r="L200" s="2" t="s">
        <v>623</v>
      </c>
      <c r="M200" s="2" t="s">
        <v>624</v>
      </c>
      <c r="N200" s="2" t="s">
        <v>625</v>
      </c>
    </row>
    <row r="201" spans="1:14" x14ac:dyDescent="0.3">
      <c r="A201" s="2" t="s">
        <v>432</v>
      </c>
      <c r="B201" s="2">
        <v>4</v>
      </c>
      <c r="C201" s="2">
        <v>1</v>
      </c>
      <c r="D201" s="2" t="s">
        <v>1</v>
      </c>
      <c r="E201" s="4">
        <v>0.44444444444444442</v>
      </c>
      <c r="F201" s="2" t="s">
        <v>2</v>
      </c>
      <c r="G201" s="2" t="s">
        <v>626</v>
      </c>
      <c r="H201" s="2" t="s">
        <v>627</v>
      </c>
      <c r="I201" s="2" t="s">
        <v>463</v>
      </c>
      <c r="J201" s="2" t="s">
        <v>628</v>
      </c>
      <c r="K201" s="2" t="str">
        <f>_xlfn.CONCAT(Table713[[#This Row],[Session]], Table713[[#This Row],[Time]], Table713[[#This Row],[Organization ]])</f>
        <v>40.444444444444444Medstar Harbor Hospital</v>
      </c>
      <c r="L201" s="2" t="s">
        <v>623</v>
      </c>
      <c r="M201" s="2" t="s">
        <v>624</v>
      </c>
      <c r="N201" s="2" t="s">
        <v>625</v>
      </c>
    </row>
    <row r="202" spans="1:14" x14ac:dyDescent="0.3">
      <c r="A202" s="2" t="s">
        <v>432</v>
      </c>
      <c r="B202" s="2">
        <v>4</v>
      </c>
      <c r="C202" s="2">
        <v>1</v>
      </c>
      <c r="D202" s="2" t="s">
        <v>1</v>
      </c>
      <c r="E202" s="4">
        <v>0.45833333333333331</v>
      </c>
      <c r="F202" s="2" t="s">
        <v>2</v>
      </c>
      <c r="G202" s="2" t="s">
        <v>265</v>
      </c>
      <c r="H202" s="2" t="s">
        <v>629</v>
      </c>
      <c r="I202" s="2" t="s">
        <v>610</v>
      </c>
      <c r="J202" s="2" t="s">
        <v>630</v>
      </c>
      <c r="K202" s="2" t="str">
        <f>_xlfn.CONCAT(Table713[[#This Row],[Session]], Table713[[#This Row],[Time]], Table713[[#This Row],[Organization ]])</f>
        <v>40.458333333333333TidalHealth Peninsula Regional</v>
      </c>
      <c r="L202" s="2" t="s">
        <v>623</v>
      </c>
      <c r="M202" s="2" t="s">
        <v>624</v>
      </c>
      <c r="N202" s="2" t="s">
        <v>625</v>
      </c>
    </row>
    <row r="203" spans="1:14" x14ac:dyDescent="0.3">
      <c r="A203" s="2" t="s">
        <v>432</v>
      </c>
      <c r="B203" s="2">
        <v>4</v>
      </c>
      <c r="C203" s="2">
        <v>1</v>
      </c>
      <c r="D203" s="2" t="s">
        <v>1</v>
      </c>
      <c r="E203" s="4">
        <v>0.47222222222222221</v>
      </c>
      <c r="F203" s="2" t="s">
        <v>2</v>
      </c>
      <c r="G203" s="2" t="s">
        <v>631</v>
      </c>
      <c r="H203" s="2" t="s">
        <v>632</v>
      </c>
      <c r="I203" s="2" t="s">
        <v>617</v>
      </c>
      <c r="J203" s="2" t="s">
        <v>633</v>
      </c>
      <c r="K203" s="2" t="str">
        <f>_xlfn.CONCAT(Table713[[#This Row],[Session]], Table713[[#This Row],[Time]], Table713[[#This Row],[Organization ]])</f>
        <v>40.472222222222222Northwell Health, Plainview Hospital</v>
      </c>
      <c r="L203" s="2" t="s">
        <v>623</v>
      </c>
      <c r="M203" s="2" t="s">
        <v>624</v>
      </c>
      <c r="N203" s="2" t="s">
        <v>625</v>
      </c>
    </row>
    <row r="204" spans="1:14" x14ac:dyDescent="0.3">
      <c r="A204" s="2" t="s">
        <v>432</v>
      </c>
      <c r="B204" s="2">
        <v>4</v>
      </c>
      <c r="C204" s="2">
        <v>1</v>
      </c>
      <c r="D204" s="2" t="s">
        <v>1</v>
      </c>
      <c r="E204" s="4">
        <v>0.4861111111111111</v>
      </c>
      <c r="F204" s="2" t="s">
        <v>2</v>
      </c>
      <c r="G204" s="2" t="s">
        <v>634</v>
      </c>
      <c r="H204" s="2" t="s">
        <v>635</v>
      </c>
      <c r="I204" s="2" t="s">
        <v>636</v>
      </c>
      <c r="J204" s="2" t="s">
        <v>637</v>
      </c>
      <c r="K204" s="2" t="str">
        <f>_xlfn.CONCAT(Table713[[#This Row],[Session]], Table713[[#This Row],[Time]], Table713[[#This Row],[Organization ]])</f>
        <v>40.486111111111111Episcopal Health Services - St. John's Episcopal Hospital</v>
      </c>
      <c r="L204" s="2" t="s">
        <v>623</v>
      </c>
      <c r="M204" s="2" t="s">
        <v>624</v>
      </c>
      <c r="N204" s="2" t="s">
        <v>625</v>
      </c>
    </row>
    <row r="205" spans="1:14" x14ac:dyDescent="0.3">
      <c r="A205" s="2" t="s">
        <v>432</v>
      </c>
      <c r="B205" s="2">
        <v>4</v>
      </c>
      <c r="C205" s="2">
        <v>1</v>
      </c>
      <c r="D205" s="2" t="s">
        <v>1</v>
      </c>
      <c r="E205" s="4">
        <v>0.5</v>
      </c>
      <c r="F205" s="2" t="s">
        <v>2</v>
      </c>
      <c r="G205" s="2" t="s">
        <v>220</v>
      </c>
      <c r="H205" s="2" t="s">
        <v>638</v>
      </c>
      <c r="I205" s="2" t="s">
        <v>639</v>
      </c>
      <c r="J205" s="2" t="s">
        <v>640</v>
      </c>
      <c r="K205" s="2" t="str">
        <f>_xlfn.CONCAT(Table713[[#This Row],[Session]], Table713[[#This Row],[Time]], Table713[[#This Row],[Organization ]])</f>
        <v>40.5Rochester General Hospital</v>
      </c>
      <c r="L205" s="2" t="s">
        <v>623</v>
      </c>
      <c r="M205" s="2" t="s">
        <v>624</v>
      </c>
      <c r="N205" s="2" t="s">
        <v>625</v>
      </c>
    </row>
    <row r="206" spans="1:14" x14ac:dyDescent="0.3">
      <c r="A206" s="2" t="s">
        <v>432</v>
      </c>
      <c r="B206" s="2">
        <v>4</v>
      </c>
      <c r="C206" s="2">
        <v>1</v>
      </c>
      <c r="D206" s="2" t="s">
        <v>1</v>
      </c>
      <c r="E206" s="4">
        <v>0.51388888888888884</v>
      </c>
      <c r="F206" s="2" t="s">
        <v>2</v>
      </c>
      <c r="G206" s="2" t="s">
        <v>80</v>
      </c>
      <c r="H206" s="2" t="s">
        <v>641</v>
      </c>
      <c r="I206" s="2" t="s">
        <v>639</v>
      </c>
      <c r="J206" s="2" t="s">
        <v>642</v>
      </c>
      <c r="K206" s="2" t="str">
        <f>_xlfn.CONCAT(Table713[[#This Row],[Session]], Table713[[#This Row],[Time]], Table713[[#This Row],[Organization ]])</f>
        <v>40.513888888888889Rochester General Hospital</v>
      </c>
      <c r="L206" s="2" t="s">
        <v>623</v>
      </c>
      <c r="M206" s="2" t="s">
        <v>624</v>
      </c>
      <c r="N206" s="2" t="s">
        <v>625</v>
      </c>
    </row>
    <row r="207" spans="1:14" x14ac:dyDescent="0.3">
      <c r="A207" s="2" t="s">
        <v>432</v>
      </c>
      <c r="B207" s="2">
        <v>4</v>
      </c>
      <c r="C207" s="2">
        <v>2</v>
      </c>
      <c r="D207" s="2" t="s">
        <v>30</v>
      </c>
      <c r="E207" s="4">
        <v>0.43055555555555558</v>
      </c>
      <c r="F207" s="2" t="s">
        <v>2</v>
      </c>
      <c r="G207" s="2" t="s">
        <v>643</v>
      </c>
      <c r="H207" s="2" t="s">
        <v>644</v>
      </c>
      <c r="I207" s="2" t="s">
        <v>645</v>
      </c>
      <c r="J207" s="2" t="s">
        <v>646</v>
      </c>
      <c r="K207" s="2" t="str">
        <f>_xlfn.CONCAT(Table713[[#This Row],[Session]], Table713[[#This Row],[Time]], Table713[[#This Row],[Organization ]])</f>
        <v>40.430555555555556Englewood Hospital and Medical Center</v>
      </c>
      <c r="L207" s="2" t="s">
        <v>647</v>
      </c>
      <c r="M207" s="2" t="s">
        <v>648</v>
      </c>
      <c r="N207" s="2" t="s">
        <v>649</v>
      </c>
    </row>
    <row r="208" spans="1:14" x14ac:dyDescent="0.3">
      <c r="A208" s="2" t="s">
        <v>432</v>
      </c>
      <c r="B208" s="2">
        <v>4</v>
      </c>
      <c r="C208" s="2">
        <v>2</v>
      </c>
      <c r="D208" s="2" t="s">
        <v>30</v>
      </c>
      <c r="E208" s="4">
        <v>0.44444444444444442</v>
      </c>
      <c r="F208" s="2" t="s">
        <v>41</v>
      </c>
      <c r="G208" s="2" t="s">
        <v>650</v>
      </c>
      <c r="H208" s="2" t="s">
        <v>651</v>
      </c>
      <c r="I208" s="2" t="s">
        <v>652</v>
      </c>
      <c r="J208" s="2" t="s">
        <v>653</v>
      </c>
      <c r="K208" s="2" t="str">
        <f>_xlfn.CONCAT(Table713[[#This Row],[Session]], Table713[[#This Row],[Time]], Table713[[#This Row],[Organization ]])</f>
        <v>40.444444444444444Saint Joseph Medical Center, Reading, PA</v>
      </c>
      <c r="L208" s="2" t="s">
        <v>647</v>
      </c>
      <c r="M208" s="2" t="s">
        <v>648</v>
      </c>
      <c r="N208" s="2" t="s">
        <v>649</v>
      </c>
    </row>
    <row r="209" spans="1:14" x14ac:dyDescent="0.3">
      <c r="A209" s="2" t="s">
        <v>432</v>
      </c>
      <c r="B209" s="2">
        <v>4</v>
      </c>
      <c r="C209" s="2">
        <v>2</v>
      </c>
      <c r="D209" s="2" t="s">
        <v>30</v>
      </c>
      <c r="E209" s="4">
        <v>0.45833333333333331</v>
      </c>
      <c r="F209" s="2" t="s">
        <v>41</v>
      </c>
      <c r="G209" s="2" t="s">
        <v>3</v>
      </c>
      <c r="H209" s="2" t="s">
        <v>654</v>
      </c>
      <c r="I209" s="2" t="s">
        <v>655</v>
      </c>
      <c r="J209" s="2" t="s">
        <v>656</v>
      </c>
      <c r="K209" s="2" t="str">
        <f>_xlfn.CONCAT(Table713[[#This Row],[Session]], Table713[[#This Row],[Time]], Table713[[#This Row],[Organization ]])</f>
        <v>40.458333333333333West Virginia University Medicine Camden Clark</v>
      </c>
      <c r="L209" s="2" t="s">
        <v>647</v>
      </c>
      <c r="M209" s="2" t="s">
        <v>648</v>
      </c>
      <c r="N209" s="2" t="s">
        <v>649</v>
      </c>
    </row>
    <row r="210" spans="1:14" x14ac:dyDescent="0.3">
      <c r="A210" s="2" t="s">
        <v>432</v>
      </c>
      <c r="B210" s="2">
        <v>4</v>
      </c>
      <c r="C210" s="2">
        <v>2</v>
      </c>
      <c r="D210" s="2" t="s">
        <v>30</v>
      </c>
      <c r="E210" s="4">
        <v>0.47222222222222221</v>
      </c>
      <c r="K210" s="2" t="str">
        <f>_xlfn.CONCAT(Table713[[#This Row],[Session]], Table713[[#This Row],[Time]], Table713[[#This Row],[Organization ]])</f>
        <v>40.472222222222222</v>
      </c>
      <c r="L210" s="2" t="s">
        <v>647</v>
      </c>
      <c r="M210" s="2" t="s">
        <v>648</v>
      </c>
      <c r="N210" s="2" t="s">
        <v>649</v>
      </c>
    </row>
    <row r="211" spans="1:14" x14ac:dyDescent="0.3">
      <c r="A211" s="2" t="s">
        <v>432</v>
      </c>
      <c r="B211" s="2">
        <v>4</v>
      </c>
      <c r="C211" s="2">
        <v>2</v>
      </c>
      <c r="D211" s="2" t="s">
        <v>30</v>
      </c>
      <c r="E211" s="4">
        <v>0.4861111111111111</v>
      </c>
      <c r="K211" s="2" t="str">
        <f>_xlfn.CONCAT(Table713[[#This Row],[Session]], Table713[[#This Row],[Time]], Table713[[#This Row],[Organization ]])</f>
        <v>40.486111111111111</v>
      </c>
      <c r="L211" s="2" t="s">
        <v>647</v>
      </c>
      <c r="M211" s="2" t="s">
        <v>648</v>
      </c>
      <c r="N211" s="2" t="s">
        <v>649</v>
      </c>
    </row>
    <row r="212" spans="1:14" x14ac:dyDescent="0.3">
      <c r="A212" s="2" t="s">
        <v>432</v>
      </c>
      <c r="B212" s="2">
        <v>4</v>
      </c>
      <c r="C212" s="2">
        <v>2</v>
      </c>
      <c r="D212" s="2" t="s">
        <v>30</v>
      </c>
      <c r="E212" s="4">
        <v>0.5</v>
      </c>
      <c r="K212" s="2" t="str">
        <f>_xlfn.CONCAT(Table713[[#This Row],[Session]], Table713[[#This Row],[Time]], Table713[[#This Row],[Organization ]])</f>
        <v>40.5</v>
      </c>
      <c r="L212" s="2" t="s">
        <v>647</v>
      </c>
      <c r="M212" s="2" t="s">
        <v>648</v>
      </c>
      <c r="N212" s="2" t="s">
        <v>649</v>
      </c>
    </row>
    <row r="213" spans="1:14" x14ac:dyDescent="0.3">
      <c r="A213" s="2" t="s">
        <v>432</v>
      </c>
      <c r="B213" s="2">
        <v>4</v>
      </c>
      <c r="C213" s="2">
        <v>2</v>
      </c>
      <c r="D213" s="2" t="s">
        <v>30</v>
      </c>
      <c r="E213" s="4">
        <v>0.51388888888888884</v>
      </c>
      <c r="K213" s="2" t="str">
        <f>_xlfn.CONCAT(Table713[[#This Row],[Session]], Table713[[#This Row],[Time]], Table713[[#This Row],[Organization ]])</f>
        <v>40.513888888888889</v>
      </c>
      <c r="L213" s="2" t="s">
        <v>647</v>
      </c>
      <c r="M213" s="2" t="s">
        <v>648</v>
      </c>
      <c r="N213" s="2" t="s">
        <v>649</v>
      </c>
    </row>
    <row r="214" spans="1:14" x14ac:dyDescent="0.3">
      <c r="A214" s="2" t="s">
        <v>432</v>
      </c>
      <c r="B214" s="2">
        <v>4</v>
      </c>
      <c r="C214" s="2">
        <v>3</v>
      </c>
      <c r="D214" s="2" t="s">
        <v>54</v>
      </c>
      <c r="E214" s="4">
        <v>0.43055555555555558</v>
      </c>
      <c r="F214" s="2" t="s">
        <v>55</v>
      </c>
      <c r="G214" s="2" t="s">
        <v>657</v>
      </c>
      <c r="H214" s="2" t="s">
        <v>658</v>
      </c>
      <c r="I214" s="2" t="s">
        <v>659</v>
      </c>
      <c r="J214" s="2" t="s">
        <v>660</v>
      </c>
      <c r="K214" s="2" t="str">
        <f>_xlfn.CONCAT(Table713[[#This Row],[Session]], Table713[[#This Row],[Time]], Table713[[#This Row],[Organization ]])</f>
        <v>40.430555555555556Veterans Affairs Fingerlakes Health Care System</v>
      </c>
      <c r="L214" s="2" t="s">
        <v>661</v>
      </c>
      <c r="M214" s="2" t="s">
        <v>662</v>
      </c>
      <c r="N214" s="2" t="s">
        <v>663</v>
      </c>
    </row>
    <row r="215" spans="1:14" x14ac:dyDescent="0.3">
      <c r="A215" s="2" t="s">
        <v>432</v>
      </c>
      <c r="B215" s="2">
        <v>4</v>
      </c>
      <c r="C215" s="2">
        <v>3</v>
      </c>
      <c r="D215" s="2" t="s">
        <v>54</v>
      </c>
      <c r="E215" s="4">
        <v>0.44444444444444442</v>
      </c>
      <c r="F215" s="2" t="s">
        <v>55</v>
      </c>
      <c r="G215" s="2" t="s">
        <v>664</v>
      </c>
      <c r="H215" s="2" t="s">
        <v>665</v>
      </c>
      <c r="I215" s="2" t="s">
        <v>547</v>
      </c>
      <c r="J215" s="2" t="s">
        <v>666</v>
      </c>
      <c r="K215" s="2" t="str">
        <f>_xlfn.CONCAT(Table713[[#This Row],[Session]], Table713[[#This Row],[Time]], Table713[[#This Row],[Organization ]])</f>
        <v>40.444444444444444John Dempsey Hospital at the University of Connecticut Health Center</v>
      </c>
      <c r="L215" s="2" t="s">
        <v>661</v>
      </c>
      <c r="M215" s="2" t="s">
        <v>662</v>
      </c>
      <c r="N215" s="2" t="s">
        <v>663</v>
      </c>
    </row>
    <row r="216" spans="1:14" x14ac:dyDescent="0.3">
      <c r="A216" s="2" t="s">
        <v>432</v>
      </c>
      <c r="B216" s="2">
        <v>4</v>
      </c>
      <c r="C216" s="2">
        <v>3</v>
      </c>
      <c r="D216" s="2" t="s">
        <v>54</v>
      </c>
      <c r="E216" s="4">
        <v>0.45833333333333331</v>
      </c>
      <c r="F216" s="2" t="s">
        <v>55</v>
      </c>
      <c r="G216" s="2" t="s">
        <v>667</v>
      </c>
      <c r="H216" s="2" t="s">
        <v>668</v>
      </c>
      <c r="I216" s="2" t="s">
        <v>547</v>
      </c>
      <c r="J216" s="2" t="s">
        <v>669</v>
      </c>
      <c r="K216" s="2" t="str">
        <f>_xlfn.CONCAT(Table713[[#This Row],[Session]], Table713[[#This Row],[Time]], Table713[[#This Row],[Organization ]])</f>
        <v>40.458333333333333John Dempsey Hospital at the University of Connecticut Health Center</v>
      </c>
      <c r="L216" s="2" t="s">
        <v>661</v>
      </c>
      <c r="M216" s="2" t="s">
        <v>662</v>
      </c>
      <c r="N216" s="2" t="s">
        <v>663</v>
      </c>
    </row>
    <row r="217" spans="1:14" x14ac:dyDescent="0.3">
      <c r="A217" s="2" t="s">
        <v>432</v>
      </c>
      <c r="B217" s="2">
        <v>4</v>
      </c>
      <c r="C217" s="2">
        <v>3</v>
      </c>
      <c r="D217" s="2" t="s">
        <v>54</v>
      </c>
      <c r="E217" s="4">
        <v>0.47222222222222221</v>
      </c>
      <c r="F217" s="2" t="s">
        <v>55</v>
      </c>
      <c r="G217" s="2" t="s">
        <v>365</v>
      </c>
      <c r="H217" s="2" t="s">
        <v>670</v>
      </c>
      <c r="I217" s="2" t="s">
        <v>65</v>
      </c>
      <c r="J217" s="2" t="s">
        <v>671</v>
      </c>
      <c r="K217" s="2" t="str">
        <f>_xlfn.CONCAT(Table713[[#This Row],[Session]], Table713[[#This Row],[Time]], Table713[[#This Row],[Organization ]])</f>
        <v>40.472222222222222Inspira Medical Center Vineland</v>
      </c>
      <c r="L217" s="2" t="s">
        <v>661</v>
      </c>
      <c r="M217" s="2" t="s">
        <v>662</v>
      </c>
      <c r="N217" s="2" t="s">
        <v>663</v>
      </c>
    </row>
    <row r="218" spans="1:14" x14ac:dyDescent="0.3">
      <c r="A218" s="2" t="s">
        <v>432</v>
      </c>
      <c r="B218" s="2">
        <v>4</v>
      </c>
      <c r="C218" s="2">
        <v>3</v>
      </c>
      <c r="D218" s="2" t="s">
        <v>54</v>
      </c>
      <c r="E218" s="4">
        <v>0.4861111111111111</v>
      </c>
      <c r="F218" s="2" t="s">
        <v>55</v>
      </c>
      <c r="G218" s="2" t="s">
        <v>672</v>
      </c>
      <c r="H218" s="2" t="s">
        <v>673</v>
      </c>
      <c r="I218" s="2" t="s">
        <v>659</v>
      </c>
      <c r="J218" s="2" t="s">
        <v>674</v>
      </c>
      <c r="K218" s="2" t="str">
        <f>_xlfn.CONCAT(Table713[[#This Row],[Session]], Table713[[#This Row],[Time]], Table713[[#This Row],[Organization ]])</f>
        <v>40.486111111111111Veterans Affairs Fingerlakes Health Care System</v>
      </c>
      <c r="L218" s="2" t="s">
        <v>661</v>
      </c>
      <c r="M218" s="2" t="s">
        <v>662</v>
      </c>
      <c r="N218" s="2" t="s">
        <v>663</v>
      </c>
    </row>
    <row r="219" spans="1:14" x14ac:dyDescent="0.3">
      <c r="A219" s="2" t="s">
        <v>432</v>
      </c>
      <c r="B219" s="2">
        <v>4</v>
      </c>
      <c r="C219" s="2">
        <v>3</v>
      </c>
      <c r="D219" s="2" t="s">
        <v>54</v>
      </c>
      <c r="E219" s="4">
        <v>0.5</v>
      </c>
      <c r="F219" s="2" t="s">
        <v>55</v>
      </c>
      <c r="G219" s="2" t="s">
        <v>675</v>
      </c>
      <c r="H219" s="2" t="s">
        <v>487</v>
      </c>
      <c r="I219" s="2" t="s">
        <v>676</v>
      </c>
      <c r="J219" s="2" t="s">
        <v>677</v>
      </c>
      <c r="K219" s="2" t="str">
        <f>_xlfn.CONCAT(Table713[[#This Row],[Session]], Table713[[#This Row],[Time]], Table713[[#This Row],[Organization ]])</f>
        <v>40.5Veterans Affairs Boston Healthcare</v>
      </c>
      <c r="L219" s="2" t="s">
        <v>661</v>
      </c>
      <c r="M219" s="2" t="s">
        <v>662</v>
      </c>
      <c r="N219" s="2" t="s">
        <v>663</v>
      </c>
    </row>
    <row r="220" spans="1:14" x14ac:dyDescent="0.3">
      <c r="A220" s="2" t="s">
        <v>432</v>
      </c>
      <c r="B220" s="2">
        <v>4</v>
      </c>
      <c r="C220" s="2">
        <v>3</v>
      </c>
      <c r="D220" s="2" t="s">
        <v>54</v>
      </c>
      <c r="E220" s="4">
        <v>0.51388888888888884</v>
      </c>
      <c r="K220" s="2" t="str">
        <f>_xlfn.CONCAT(Table713[[#This Row],[Session]], Table713[[#This Row],[Time]], Table713[[#This Row],[Organization ]])</f>
        <v>40.513888888888889</v>
      </c>
      <c r="L220" s="2" t="s">
        <v>661</v>
      </c>
      <c r="M220" s="2" t="s">
        <v>662</v>
      </c>
      <c r="N220" s="2" t="s">
        <v>663</v>
      </c>
    </row>
    <row r="221" spans="1:14" x14ac:dyDescent="0.3">
      <c r="A221" s="2" t="s">
        <v>432</v>
      </c>
      <c r="B221" s="2">
        <v>4</v>
      </c>
      <c r="C221" s="2">
        <v>4</v>
      </c>
      <c r="D221" s="2" t="s">
        <v>84</v>
      </c>
      <c r="E221" s="4">
        <v>0.43055555555555558</v>
      </c>
      <c r="F221" s="2" t="s">
        <v>85</v>
      </c>
      <c r="G221" s="2" t="s">
        <v>678</v>
      </c>
      <c r="H221" s="2" t="s">
        <v>679</v>
      </c>
      <c r="I221" s="2" t="s">
        <v>381</v>
      </c>
      <c r="J221" s="2" t="s">
        <v>680</v>
      </c>
      <c r="K221" s="2" t="str">
        <f>_xlfn.CONCAT(Table713[[#This Row],[Session]], Table713[[#This Row],[Time]], Table713[[#This Row],[Organization ]])</f>
        <v>40.430555555555556Hackensack University Medical Center</v>
      </c>
      <c r="L221" s="2" t="s">
        <v>681</v>
      </c>
      <c r="M221" s="2" t="s">
        <v>682</v>
      </c>
      <c r="N221" s="2" t="s">
        <v>683</v>
      </c>
    </row>
    <row r="222" spans="1:14" x14ac:dyDescent="0.3">
      <c r="A222" s="2" t="s">
        <v>432</v>
      </c>
      <c r="B222" s="2">
        <v>4</v>
      </c>
      <c r="C222" s="2">
        <v>4</v>
      </c>
      <c r="D222" s="2" t="s">
        <v>84</v>
      </c>
      <c r="E222" s="4">
        <v>0.44444444444444442</v>
      </c>
      <c r="F222" s="2" t="s">
        <v>85</v>
      </c>
      <c r="G222" s="2" t="s">
        <v>684</v>
      </c>
      <c r="H222" s="2" t="s">
        <v>685</v>
      </c>
      <c r="I222" s="2" t="s">
        <v>308</v>
      </c>
      <c r="J222" s="2" t="s">
        <v>686</v>
      </c>
      <c r="K222" s="2" t="str">
        <f>_xlfn.CONCAT(Table713[[#This Row],[Session]], Table713[[#This Row],[Time]], Table713[[#This Row],[Organization ]])</f>
        <v>40.444444444444444James E Van Zandt Veterans Affairs Medical Center</v>
      </c>
      <c r="L222" s="2" t="s">
        <v>681</v>
      </c>
      <c r="M222" s="2" t="s">
        <v>682</v>
      </c>
      <c r="N222" s="2" t="s">
        <v>683</v>
      </c>
    </row>
    <row r="223" spans="1:14" x14ac:dyDescent="0.3">
      <c r="A223" s="2" t="s">
        <v>432</v>
      </c>
      <c r="B223" s="2">
        <v>4</v>
      </c>
      <c r="C223" s="2">
        <v>4</v>
      </c>
      <c r="D223" s="2" t="s">
        <v>84</v>
      </c>
      <c r="E223" s="4">
        <v>0.45833333333333331</v>
      </c>
      <c r="F223" s="2" t="s">
        <v>92</v>
      </c>
      <c r="G223" s="2" t="s">
        <v>687</v>
      </c>
      <c r="H223" s="2" t="s">
        <v>688</v>
      </c>
      <c r="I223" s="2" t="s">
        <v>162</v>
      </c>
      <c r="J223" s="2" t="s">
        <v>689</v>
      </c>
      <c r="K223" s="2" t="str">
        <f>_xlfn.CONCAT(Table713[[#This Row],[Session]], Table713[[#This Row],[Time]], Table713[[#This Row],[Organization ]])</f>
        <v>40.458333333333333Montefiore Medical Center</v>
      </c>
      <c r="L223" s="2" t="s">
        <v>681</v>
      </c>
      <c r="M223" s="2" t="s">
        <v>682</v>
      </c>
      <c r="N223" s="2" t="s">
        <v>683</v>
      </c>
    </row>
    <row r="224" spans="1:14" x14ac:dyDescent="0.3">
      <c r="A224" s="2" t="s">
        <v>432</v>
      </c>
      <c r="B224" s="2">
        <v>4</v>
      </c>
      <c r="C224" s="2">
        <v>4</v>
      </c>
      <c r="D224" s="2" t="s">
        <v>84</v>
      </c>
      <c r="E224" s="4">
        <v>0.47222222222222221</v>
      </c>
      <c r="F224" s="2" t="s">
        <v>92</v>
      </c>
      <c r="G224" s="2" t="s">
        <v>690</v>
      </c>
      <c r="H224" s="2" t="s">
        <v>691</v>
      </c>
      <c r="I224" s="2" t="s">
        <v>452</v>
      </c>
      <c r="J224" s="2" t="s">
        <v>692</v>
      </c>
      <c r="K224" s="2" t="str">
        <f>_xlfn.CONCAT(Table713[[#This Row],[Session]], Table713[[#This Row],[Time]], Table713[[#This Row],[Organization ]])</f>
        <v>40.472222222222222The University of Vermont Medical Center</v>
      </c>
      <c r="L224" s="2" t="s">
        <v>681</v>
      </c>
      <c r="M224" s="2" t="s">
        <v>682</v>
      </c>
      <c r="N224" s="2" t="s">
        <v>683</v>
      </c>
    </row>
    <row r="225" spans="1:14" x14ac:dyDescent="0.3">
      <c r="A225" s="2" t="s">
        <v>432</v>
      </c>
      <c r="B225" s="2">
        <v>4</v>
      </c>
      <c r="C225" s="2">
        <v>4</v>
      </c>
      <c r="D225" s="2" t="s">
        <v>84</v>
      </c>
      <c r="E225" s="4">
        <v>0.4861111111111111</v>
      </c>
      <c r="F225" s="2" t="s">
        <v>92</v>
      </c>
      <c r="G225" s="2" t="s">
        <v>693</v>
      </c>
      <c r="H225" s="2" t="s">
        <v>694</v>
      </c>
      <c r="I225" s="2" t="s">
        <v>109</v>
      </c>
      <c r="J225" s="2" t="s">
        <v>695</v>
      </c>
      <c r="K225" s="2" t="str">
        <f>_xlfn.CONCAT(Table713[[#This Row],[Session]], Table713[[#This Row],[Time]], Table713[[#This Row],[Organization ]])</f>
        <v>40.486111111111111Hartford Hospital</v>
      </c>
      <c r="L225" s="2" t="s">
        <v>681</v>
      </c>
      <c r="M225" s="2" t="s">
        <v>682</v>
      </c>
      <c r="N225" s="2" t="s">
        <v>683</v>
      </c>
    </row>
    <row r="226" spans="1:14" x14ac:dyDescent="0.3">
      <c r="A226" s="2" t="s">
        <v>432</v>
      </c>
      <c r="B226" s="2">
        <v>4</v>
      </c>
      <c r="C226" s="2">
        <v>4</v>
      </c>
      <c r="D226" s="2" t="s">
        <v>84</v>
      </c>
      <c r="E226" s="4">
        <v>0.5</v>
      </c>
      <c r="F226" s="2" t="s">
        <v>92</v>
      </c>
      <c r="G226" s="2" t="s">
        <v>696</v>
      </c>
      <c r="H226" s="2" t="s">
        <v>697</v>
      </c>
      <c r="I226" s="2" t="s">
        <v>430</v>
      </c>
      <c r="J226" s="2" t="s">
        <v>698</v>
      </c>
      <c r="K226" s="2" t="str">
        <f>_xlfn.CONCAT(Table713[[#This Row],[Session]], Table713[[#This Row],[Time]], Table713[[#This Row],[Organization ]])</f>
        <v>40.5University of Vermont Medical Center</v>
      </c>
      <c r="L226" s="2" t="s">
        <v>681</v>
      </c>
      <c r="M226" s="2" t="s">
        <v>682</v>
      </c>
      <c r="N226" s="2" t="s">
        <v>683</v>
      </c>
    </row>
    <row r="227" spans="1:14" x14ac:dyDescent="0.3">
      <c r="A227" s="2" t="s">
        <v>432</v>
      </c>
      <c r="B227" s="2">
        <v>4</v>
      </c>
      <c r="C227" s="2">
        <v>4</v>
      </c>
      <c r="D227" s="2" t="s">
        <v>84</v>
      </c>
      <c r="E227" s="4">
        <v>0.51388888888888884</v>
      </c>
      <c r="F227" s="2" t="s">
        <v>92</v>
      </c>
      <c r="G227" s="2" t="s">
        <v>699</v>
      </c>
      <c r="H227" s="2" t="s">
        <v>700</v>
      </c>
      <c r="I227" s="2" t="s">
        <v>701</v>
      </c>
      <c r="J227" s="2" t="s">
        <v>702</v>
      </c>
      <c r="K227" s="2" t="str">
        <f>_xlfn.CONCAT(Table713[[#This Row],[Session]], Table713[[#This Row],[Time]], Table713[[#This Row],[Organization ]])</f>
        <v>40.513888888888889Veterans Affairs Medical Center, Washington, DC</v>
      </c>
      <c r="L227" s="2" t="s">
        <v>681</v>
      </c>
      <c r="M227" s="2" t="s">
        <v>682</v>
      </c>
      <c r="N227" s="2" t="s">
        <v>683</v>
      </c>
    </row>
    <row r="228" spans="1:14" x14ac:dyDescent="0.3">
      <c r="A228" s="2" t="s">
        <v>432</v>
      </c>
      <c r="B228" s="2">
        <v>4</v>
      </c>
      <c r="C228" s="2">
        <v>5</v>
      </c>
      <c r="D228" s="2" t="s">
        <v>111</v>
      </c>
      <c r="E228" s="4">
        <v>0.43055555555555558</v>
      </c>
      <c r="F228" s="2" t="s">
        <v>112</v>
      </c>
      <c r="G228" s="29" t="s">
        <v>703</v>
      </c>
      <c r="H228" s="29" t="s">
        <v>704</v>
      </c>
      <c r="I228" s="29" t="s">
        <v>705</v>
      </c>
      <c r="J228" s="29" t="s">
        <v>706</v>
      </c>
      <c r="K228" s="2" t="str">
        <f>_xlfn.CONCAT(Table713[[#This Row],[Session]], Table713[[#This Row],[Time]], Table713[[#This Row],[Organization ]])</f>
        <v>40.430555555555556Rutland Regional Medical Center</v>
      </c>
      <c r="L228" s="2" t="s">
        <v>707</v>
      </c>
      <c r="M228" s="2" t="s">
        <v>708</v>
      </c>
      <c r="N228" s="3" t="s">
        <v>1537</v>
      </c>
    </row>
    <row r="229" spans="1:14" x14ac:dyDescent="0.3">
      <c r="A229" s="2" t="s">
        <v>432</v>
      </c>
      <c r="B229" s="2">
        <v>4</v>
      </c>
      <c r="C229" s="2">
        <v>5</v>
      </c>
      <c r="D229" s="2" t="s">
        <v>111</v>
      </c>
      <c r="E229" s="4">
        <v>0.44444444444444442</v>
      </c>
      <c r="F229" s="2" t="s">
        <v>112</v>
      </c>
      <c r="G229" s="2" t="s">
        <v>709</v>
      </c>
      <c r="H229" s="2" t="s">
        <v>710</v>
      </c>
      <c r="I229" s="2" t="s">
        <v>12</v>
      </c>
      <c r="J229" s="2" t="s">
        <v>711</v>
      </c>
      <c r="K229" s="2" t="str">
        <f>_xlfn.CONCAT(Table713[[#This Row],[Session]], Table713[[#This Row],[Time]], Table713[[#This Row],[Organization ]])</f>
        <v>40.444444444444444New York-Presbyterian Hospital</v>
      </c>
      <c r="L229" s="2" t="s">
        <v>707</v>
      </c>
      <c r="M229" s="2" t="s">
        <v>708</v>
      </c>
      <c r="N229" s="3" t="s">
        <v>1537</v>
      </c>
    </row>
    <row r="230" spans="1:14" x14ac:dyDescent="0.3">
      <c r="A230" s="2" t="s">
        <v>432</v>
      </c>
      <c r="B230" s="2">
        <v>4</v>
      </c>
      <c r="C230" s="2">
        <v>5</v>
      </c>
      <c r="D230" s="2" t="s">
        <v>111</v>
      </c>
      <c r="E230" s="4">
        <v>0.45833333333333331</v>
      </c>
      <c r="F230" s="2" t="s">
        <v>124</v>
      </c>
      <c r="G230" s="2" t="s">
        <v>71</v>
      </c>
      <c r="H230" s="2" t="s">
        <v>712</v>
      </c>
      <c r="I230" s="2" t="s">
        <v>574</v>
      </c>
      <c r="J230" s="2" t="s">
        <v>713</v>
      </c>
      <c r="K230" s="2" t="str">
        <f>_xlfn.CONCAT(Table713[[#This Row],[Session]], Table713[[#This Row],[Time]], Table713[[#This Row],[Organization ]])</f>
        <v>40.458333333333333The Unity Hospital of Rochester</v>
      </c>
      <c r="L230" s="2" t="s">
        <v>707</v>
      </c>
      <c r="M230" s="2" t="s">
        <v>708</v>
      </c>
      <c r="N230" s="3" t="s">
        <v>1537</v>
      </c>
    </row>
    <row r="231" spans="1:14" x14ac:dyDescent="0.3">
      <c r="A231" s="2" t="s">
        <v>432</v>
      </c>
      <c r="B231" s="2">
        <v>4</v>
      </c>
      <c r="C231" s="2">
        <v>5</v>
      </c>
      <c r="D231" s="2" t="s">
        <v>111</v>
      </c>
      <c r="E231" s="4">
        <v>0.47222222222222221</v>
      </c>
      <c r="F231" s="2" t="s">
        <v>124</v>
      </c>
      <c r="G231" s="2" t="s">
        <v>321</v>
      </c>
      <c r="H231" s="2" t="s">
        <v>714</v>
      </c>
      <c r="I231" s="2" t="s">
        <v>480</v>
      </c>
      <c r="J231" s="2" t="s">
        <v>715</v>
      </c>
      <c r="K231" s="2" t="str">
        <f>_xlfn.CONCAT(Table713[[#This Row],[Session]], Table713[[#This Row],[Time]], Table713[[#This Row],[Organization ]])</f>
        <v>40.472222222222222Coatesville VAMC</v>
      </c>
      <c r="L231" s="2" t="s">
        <v>707</v>
      </c>
      <c r="M231" s="2" t="s">
        <v>708</v>
      </c>
      <c r="N231" s="3" t="s">
        <v>1537</v>
      </c>
    </row>
    <row r="232" spans="1:14" x14ac:dyDescent="0.3">
      <c r="A232" s="2" t="s">
        <v>432</v>
      </c>
      <c r="B232" s="2">
        <v>4</v>
      </c>
      <c r="C232" s="2">
        <v>5</v>
      </c>
      <c r="D232" s="2" t="s">
        <v>111</v>
      </c>
      <c r="E232" s="4">
        <v>0.4861111111111111</v>
      </c>
      <c r="F232" s="3" t="s">
        <v>124</v>
      </c>
      <c r="G232" s="3" t="s">
        <v>402</v>
      </c>
      <c r="H232" s="3" t="s">
        <v>600</v>
      </c>
      <c r="I232" s="3" t="s">
        <v>601</v>
      </c>
      <c r="J232" s="3" t="s">
        <v>602</v>
      </c>
      <c r="K232" s="2" t="str">
        <f>_xlfn.CONCAT(Table713[[#This Row],[Session]], Table713[[#This Row],[Time]], Table713[[#This Row],[Organization ]])</f>
        <v>40.486111111111111Eastern Maine Medical Center</v>
      </c>
      <c r="L232" s="2" t="s">
        <v>707</v>
      </c>
      <c r="M232" s="2" t="s">
        <v>708</v>
      </c>
      <c r="N232" s="3" t="s">
        <v>1537</v>
      </c>
    </row>
    <row r="233" spans="1:14" x14ac:dyDescent="0.3">
      <c r="A233" s="2" t="s">
        <v>432</v>
      </c>
      <c r="B233" s="2">
        <v>4</v>
      </c>
      <c r="C233" s="2">
        <v>5</v>
      </c>
      <c r="D233" s="2" t="s">
        <v>111</v>
      </c>
      <c r="E233" s="4">
        <v>0.5</v>
      </c>
      <c r="K233" s="2" t="str">
        <f>_xlfn.CONCAT(Table713[[#This Row],[Session]], Table713[[#This Row],[Time]], Table713[[#This Row],[Organization ]])</f>
        <v>40.5</v>
      </c>
      <c r="L233" s="2" t="s">
        <v>707</v>
      </c>
      <c r="M233" s="2" t="s">
        <v>708</v>
      </c>
      <c r="N233" s="3" t="s">
        <v>1537</v>
      </c>
    </row>
    <row r="234" spans="1:14" x14ac:dyDescent="0.3">
      <c r="A234" s="2" t="s">
        <v>432</v>
      </c>
      <c r="B234" s="2">
        <v>4</v>
      </c>
      <c r="C234" s="2">
        <v>5</v>
      </c>
      <c r="D234" s="2" t="s">
        <v>111</v>
      </c>
      <c r="E234" s="4">
        <v>0.51388888888888884</v>
      </c>
      <c r="K234" s="2" t="str">
        <f>_xlfn.CONCAT(Table713[[#This Row],[Session]], Table713[[#This Row],[Time]], Table713[[#This Row],[Organization ]])</f>
        <v>40.513888888888889</v>
      </c>
      <c r="L234" s="2" t="s">
        <v>707</v>
      </c>
      <c r="M234" s="2" t="s">
        <v>708</v>
      </c>
      <c r="N234" s="3" t="s">
        <v>1537</v>
      </c>
    </row>
    <row r="235" spans="1:14" x14ac:dyDescent="0.3">
      <c r="A235" s="2" t="s">
        <v>432</v>
      </c>
      <c r="B235" s="2">
        <v>4</v>
      </c>
      <c r="C235" s="2">
        <v>6</v>
      </c>
      <c r="D235" s="2" t="s">
        <v>129</v>
      </c>
      <c r="E235" s="4">
        <v>0.43055555555555558</v>
      </c>
      <c r="F235" s="2" t="s">
        <v>130</v>
      </c>
      <c r="G235" s="2" t="s">
        <v>716</v>
      </c>
      <c r="H235" s="2" t="s">
        <v>717</v>
      </c>
      <c r="I235" s="2" t="s">
        <v>718</v>
      </c>
      <c r="J235" s="2" t="s">
        <v>719</v>
      </c>
      <c r="K235" s="2" t="str">
        <f>_xlfn.CONCAT(Table713[[#This Row],[Session]], Table713[[#This Row],[Time]], Table713[[#This Row],[Organization ]])</f>
        <v>40.430555555555556Sinai Hospital of Baltimore</v>
      </c>
      <c r="L235" s="2" t="s">
        <v>720</v>
      </c>
      <c r="M235" s="2" t="s">
        <v>721</v>
      </c>
      <c r="N235" s="2" t="s">
        <v>722</v>
      </c>
    </row>
    <row r="236" spans="1:14" x14ac:dyDescent="0.3">
      <c r="A236" s="2" t="s">
        <v>432</v>
      </c>
      <c r="B236" s="2">
        <v>4</v>
      </c>
      <c r="C236" s="2">
        <v>6</v>
      </c>
      <c r="D236" s="2" t="s">
        <v>129</v>
      </c>
      <c r="E236" s="4">
        <v>0.44444444444444442</v>
      </c>
      <c r="F236" s="2" t="s">
        <v>130</v>
      </c>
      <c r="G236" s="2" t="s">
        <v>526</v>
      </c>
      <c r="H236" s="2" t="s">
        <v>723</v>
      </c>
      <c r="I236" s="2" t="s">
        <v>408</v>
      </c>
      <c r="J236" s="2" t="s">
        <v>724</v>
      </c>
      <c r="K236" s="2" t="str">
        <f>_xlfn.CONCAT(Table713[[#This Row],[Session]], Table713[[#This Row],[Time]], Table713[[#This Row],[Organization ]])</f>
        <v>40.444444444444444University of Rochester Medical Center</v>
      </c>
      <c r="L236" s="2" t="s">
        <v>720</v>
      </c>
      <c r="M236" s="2" t="s">
        <v>721</v>
      </c>
      <c r="N236" s="2" t="s">
        <v>722</v>
      </c>
    </row>
    <row r="237" spans="1:14" x14ac:dyDescent="0.3">
      <c r="A237" s="2" t="s">
        <v>432</v>
      </c>
      <c r="B237" s="2">
        <v>4</v>
      </c>
      <c r="C237" s="2">
        <v>6</v>
      </c>
      <c r="D237" s="2" t="s">
        <v>129</v>
      </c>
      <c r="E237" s="4">
        <v>0.45833333333333331</v>
      </c>
      <c r="F237" s="2" t="s">
        <v>130</v>
      </c>
      <c r="G237" s="2" t="s">
        <v>725</v>
      </c>
      <c r="H237" s="2" t="s">
        <v>726</v>
      </c>
      <c r="I237" s="2" t="s">
        <v>617</v>
      </c>
      <c r="J237" s="2" t="s">
        <v>727</v>
      </c>
      <c r="K237" s="2" t="str">
        <f>_xlfn.CONCAT(Table713[[#This Row],[Session]], Table713[[#This Row],[Time]], Table713[[#This Row],[Organization ]])</f>
        <v>40.458333333333333Northwell Health, Plainview Hospital</v>
      </c>
      <c r="L237" s="2" t="s">
        <v>720</v>
      </c>
      <c r="M237" s="2" t="s">
        <v>721</v>
      </c>
      <c r="N237" s="2" t="s">
        <v>722</v>
      </c>
    </row>
    <row r="238" spans="1:14" x14ac:dyDescent="0.3">
      <c r="A238" s="2" t="s">
        <v>432</v>
      </c>
      <c r="B238" s="2">
        <v>4</v>
      </c>
      <c r="C238" s="2">
        <v>6</v>
      </c>
      <c r="D238" s="2" t="s">
        <v>129</v>
      </c>
      <c r="E238" s="4">
        <v>0.47222222222222221</v>
      </c>
      <c r="F238" s="2" t="s">
        <v>130</v>
      </c>
      <c r="G238" s="2" t="s">
        <v>728</v>
      </c>
      <c r="H238" s="2" t="s">
        <v>729</v>
      </c>
      <c r="I238" s="2" t="s">
        <v>547</v>
      </c>
      <c r="J238" s="2" t="s">
        <v>730</v>
      </c>
      <c r="K238" s="2" t="str">
        <f>_xlfn.CONCAT(Table713[[#This Row],[Session]], Table713[[#This Row],[Time]], Table713[[#This Row],[Organization ]])</f>
        <v>40.472222222222222John Dempsey Hospital at the University of Connecticut Health Center</v>
      </c>
      <c r="L238" s="2" t="s">
        <v>720</v>
      </c>
      <c r="M238" s="2" t="s">
        <v>721</v>
      </c>
      <c r="N238" s="2" t="s">
        <v>722</v>
      </c>
    </row>
    <row r="239" spans="1:14" x14ac:dyDescent="0.3">
      <c r="A239" s="2" t="s">
        <v>432</v>
      </c>
      <c r="B239" s="2">
        <v>4</v>
      </c>
      <c r="C239" s="2">
        <v>6</v>
      </c>
      <c r="D239" s="2" t="s">
        <v>129</v>
      </c>
      <c r="E239" s="4">
        <v>0.4861111111111111</v>
      </c>
      <c r="F239" s="2" t="s">
        <v>130</v>
      </c>
      <c r="G239" s="2" t="s">
        <v>693</v>
      </c>
      <c r="H239" s="2" t="s">
        <v>731</v>
      </c>
      <c r="I239" s="2" t="s">
        <v>655</v>
      </c>
      <c r="J239" s="2" t="s">
        <v>732</v>
      </c>
      <c r="K239" s="2" t="str">
        <f>_xlfn.CONCAT(Table713[[#This Row],[Session]], Table713[[#This Row],[Time]], Table713[[#This Row],[Organization ]])</f>
        <v>40.486111111111111West Virginia University Medicine Camden Clark</v>
      </c>
      <c r="L239" s="2" t="s">
        <v>720</v>
      </c>
      <c r="M239" s="2" t="s">
        <v>721</v>
      </c>
      <c r="N239" s="2" t="s">
        <v>722</v>
      </c>
    </row>
    <row r="240" spans="1:14" x14ac:dyDescent="0.3">
      <c r="A240" s="2" t="s">
        <v>432</v>
      </c>
      <c r="B240" s="2">
        <v>4</v>
      </c>
      <c r="C240" s="2">
        <v>6</v>
      </c>
      <c r="D240" s="2" t="s">
        <v>129</v>
      </c>
      <c r="E240" s="4">
        <v>0.5</v>
      </c>
      <c r="K240" s="2" t="str">
        <f>_xlfn.CONCAT(Table713[[#This Row],[Session]], Table713[[#This Row],[Time]], Table713[[#This Row],[Organization ]])</f>
        <v>40.5</v>
      </c>
      <c r="L240" s="2" t="s">
        <v>720</v>
      </c>
      <c r="M240" s="2" t="s">
        <v>721</v>
      </c>
      <c r="N240" s="2" t="s">
        <v>722</v>
      </c>
    </row>
    <row r="241" spans="1:14" x14ac:dyDescent="0.3">
      <c r="A241" s="2" t="s">
        <v>432</v>
      </c>
      <c r="B241" s="2">
        <v>4</v>
      </c>
      <c r="C241" s="2">
        <v>6</v>
      </c>
      <c r="D241" s="2" t="s">
        <v>129</v>
      </c>
      <c r="E241" s="4">
        <v>0.51388888888888884</v>
      </c>
      <c r="K241" s="2" t="str">
        <f>_xlfn.CONCAT(Table713[[#This Row],[Session]], Table713[[#This Row],[Time]], Table713[[#This Row],[Organization ]])</f>
        <v>40.513888888888889</v>
      </c>
      <c r="L241" s="2" t="s">
        <v>720</v>
      </c>
      <c r="M241" s="2" t="s">
        <v>721</v>
      </c>
      <c r="N241" s="2" t="s">
        <v>722</v>
      </c>
    </row>
    <row r="242" spans="1:14" x14ac:dyDescent="0.3">
      <c r="A242" s="2" t="s">
        <v>432</v>
      </c>
      <c r="B242" s="2">
        <v>4</v>
      </c>
      <c r="C242" s="2">
        <v>7</v>
      </c>
      <c r="D242" s="2" t="s">
        <v>146</v>
      </c>
      <c r="E242" s="4">
        <v>0.43055555555555558</v>
      </c>
      <c r="F242" s="2" t="s">
        <v>147</v>
      </c>
      <c r="G242" s="2" t="s">
        <v>733</v>
      </c>
      <c r="H242" s="2" t="s">
        <v>734</v>
      </c>
      <c r="I242" s="2" t="s">
        <v>735</v>
      </c>
      <c r="J242" s="2" t="s">
        <v>736</v>
      </c>
      <c r="K242" s="2" t="str">
        <f>_xlfn.CONCAT(Table713[[#This Row],[Session]], Table713[[#This Row],[Time]], Table713[[#This Row],[Organization ]])</f>
        <v>40.430555555555556ACME Sav-on Pharmacy</v>
      </c>
      <c r="L242" s="2" t="s">
        <v>737</v>
      </c>
      <c r="M242" s="2" t="s">
        <v>738</v>
      </c>
      <c r="N242" s="2" t="s">
        <v>739</v>
      </c>
    </row>
    <row r="243" spans="1:14" x14ac:dyDescent="0.3">
      <c r="A243" s="2" t="s">
        <v>432</v>
      </c>
      <c r="B243" s="2">
        <v>4</v>
      </c>
      <c r="C243" s="2">
        <v>7</v>
      </c>
      <c r="D243" s="2" t="s">
        <v>146</v>
      </c>
      <c r="E243" s="4">
        <v>0.44444444444444442</v>
      </c>
      <c r="F243" s="2" t="s">
        <v>147</v>
      </c>
      <c r="G243" s="2" t="s">
        <v>740</v>
      </c>
      <c r="H243" s="2" t="s">
        <v>741</v>
      </c>
      <c r="I243" s="2" t="s">
        <v>742</v>
      </c>
      <c r="J243" s="2" t="s">
        <v>743</v>
      </c>
      <c r="K243" s="2" t="str">
        <f>_xlfn.CONCAT(Table713[[#This Row],[Session]], Table713[[#This Row],[Time]], Table713[[#This Row],[Organization ]])</f>
        <v>40.444444444444444Walgreens - Rutgers</v>
      </c>
      <c r="L243" s="2" t="s">
        <v>737</v>
      </c>
      <c r="M243" s="2" t="s">
        <v>738</v>
      </c>
      <c r="N243" s="2" t="s">
        <v>739</v>
      </c>
    </row>
    <row r="244" spans="1:14" x14ac:dyDescent="0.3">
      <c r="A244" s="2" t="s">
        <v>432</v>
      </c>
      <c r="B244" s="2">
        <v>4</v>
      </c>
      <c r="C244" s="2">
        <v>7</v>
      </c>
      <c r="D244" s="2" t="s">
        <v>146</v>
      </c>
      <c r="E244" s="4">
        <v>0.45833333333333331</v>
      </c>
      <c r="F244" s="2" t="s">
        <v>159</v>
      </c>
      <c r="G244" s="2" t="s">
        <v>744</v>
      </c>
      <c r="H244" s="2" t="s">
        <v>745</v>
      </c>
      <c r="I244" s="2" t="s">
        <v>28</v>
      </c>
      <c r="J244" s="2" t="s">
        <v>746</v>
      </c>
      <c r="K244" s="2" t="str">
        <f>_xlfn.CONCAT(Table713[[#This Row],[Session]], Table713[[#This Row],[Time]], Table713[[#This Row],[Organization ]])</f>
        <v>40.458333333333333University of Maryland Medical System</v>
      </c>
      <c r="L244" s="2" t="s">
        <v>737</v>
      </c>
      <c r="M244" s="2" t="s">
        <v>738</v>
      </c>
      <c r="N244" s="2" t="s">
        <v>739</v>
      </c>
    </row>
    <row r="245" spans="1:14" x14ac:dyDescent="0.3">
      <c r="A245" s="2" t="s">
        <v>432</v>
      </c>
      <c r="B245" s="2">
        <v>4</v>
      </c>
      <c r="C245" s="2">
        <v>7</v>
      </c>
      <c r="D245" s="2" t="s">
        <v>146</v>
      </c>
      <c r="E245" s="4">
        <v>0.47222222222222221</v>
      </c>
      <c r="F245" s="2" t="s">
        <v>159</v>
      </c>
      <c r="G245" s="2" t="s">
        <v>747</v>
      </c>
      <c r="H245" s="2" t="s">
        <v>748</v>
      </c>
      <c r="I245" s="2" t="s">
        <v>12</v>
      </c>
      <c r="J245" s="2" t="s">
        <v>749</v>
      </c>
      <c r="K245" s="2" t="str">
        <f>_xlfn.CONCAT(Table713[[#This Row],[Session]], Table713[[#This Row],[Time]], Table713[[#This Row],[Organization ]])</f>
        <v>40.472222222222222New York-Presbyterian Hospital</v>
      </c>
      <c r="L245" s="2" t="s">
        <v>737</v>
      </c>
      <c r="M245" s="2" t="s">
        <v>738</v>
      </c>
      <c r="N245" s="2" t="s">
        <v>739</v>
      </c>
    </row>
    <row r="246" spans="1:14" x14ac:dyDescent="0.3">
      <c r="A246" s="2" t="s">
        <v>432</v>
      </c>
      <c r="B246" s="2">
        <v>4</v>
      </c>
      <c r="C246" s="2">
        <v>7</v>
      </c>
      <c r="D246" s="2" t="s">
        <v>146</v>
      </c>
      <c r="E246" s="4">
        <v>0.4861111111111111</v>
      </c>
      <c r="F246" s="2" t="s">
        <v>750</v>
      </c>
      <c r="G246" s="2" t="s">
        <v>568</v>
      </c>
      <c r="H246" s="2" t="s">
        <v>751</v>
      </c>
      <c r="I246" s="2" t="s">
        <v>65</v>
      </c>
      <c r="J246" s="2" t="s">
        <v>752</v>
      </c>
      <c r="K246" s="2" t="str">
        <f>_xlfn.CONCAT(Table713[[#This Row],[Session]], Table713[[#This Row],[Time]], Table713[[#This Row],[Organization ]])</f>
        <v>40.486111111111111Inspira Medical Center Vineland</v>
      </c>
      <c r="L246" s="2" t="s">
        <v>737</v>
      </c>
      <c r="M246" s="2" t="s">
        <v>738</v>
      </c>
      <c r="N246" s="2" t="s">
        <v>739</v>
      </c>
    </row>
    <row r="247" spans="1:14" x14ac:dyDescent="0.3">
      <c r="A247" s="2" t="s">
        <v>432</v>
      </c>
      <c r="B247" s="2">
        <v>4</v>
      </c>
      <c r="C247" s="2">
        <v>7</v>
      </c>
      <c r="D247" s="2" t="s">
        <v>146</v>
      </c>
      <c r="E247" s="4">
        <v>0.5</v>
      </c>
      <c r="K247" s="2" t="str">
        <f>_xlfn.CONCAT(Table713[[#This Row],[Session]], Table713[[#This Row],[Time]], Table713[[#This Row],[Organization ]])</f>
        <v>40.5</v>
      </c>
      <c r="L247" s="2" t="s">
        <v>737</v>
      </c>
      <c r="M247" s="2" t="s">
        <v>738</v>
      </c>
      <c r="N247" s="2" t="s">
        <v>739</v>
      </c>
    </row>
    <row r="248" spans="1:14" x14ac:dyDescent="0.3">
      <c r="A248" s="2" t="s">
        <v>432</v>
      </c>
      <c r="B248" s="2">
        <v>4</v>
      </c>
      <c r="C248" s="2">
        <v>7</v>
      </c>
      <c r="D248" s="2" t="s">
        <v>146</v>
      </c>
      <c r="E248" s="4">
        <v>0.51388888888888884</v>
      </c>
      <c r="K248" s="2" t="str">
        <f>_xlfn.CONCAT(Table713[[#This Row],[Session]], Table713[[#This Row],[Time]], Table713[[#This Row],[Organization ]])</f>
        <v>40.513888888888889</v>
      </c>
      <c r="L248" s="2" t="s">
        <v>737</v>
      </c>
      <c r="M248" s="2" t="s">
        <v>738</v>
      </c>
      <c r="N248" s="2" t="s">
        <v>739</v>
      </c>
    </row>
    <row r="249" spans="1:14" x14ac:dyDescent="0.3">
      <c r="A249" s="2" t="s">
        <v>432</v>
      </c>
      <c r="B249" s="2">
        <v>4</v>
      </c>
      <c r="C249" s="2">
        <v>8</v>
      </c>
      <c r="D249" s="2" t="s">
        <v>172</v>
      </c>
      <c r="E249" s="4">
        <v>0.43055555555555558</v>
      </c>
      <c r="F249" s="2" t="s">
        <v>173</v>
      </c>
      <c r="G249" s="2" t="s">
        <v>753</v>
      </c>
      <c r="H249" s="2" t="s">
        <v>754</v>
      </c>
      <c r="I249" s="2" t="s">
        <v>676</v>
      </c>
      <c r="J249" s="2" t="s">
        <v>755</v>
      </c>
      <c r="K249" s="2" t="str">
        <f>_xlfn.CONCAT(Table713[[#This Row],[Session]], Table713[[#This Row],[Time]], Table713[[#This Row],[Organization ]])</f>
        <v>40.430555555555556Veterans Affairs Boston Healthcare</v>
      </c>
      <c r="L249" s="2" t="s">
        <v>756</v>
      </c>
      <c r="M249" s="2" t="s">
        <v>757</v>
      </c>
      <c r="N249" s="2" t="s">
        <v>758</v>
      </c>
    </row>
    <row r="250" spans="1:14" x14ac:dyDescent="0.3">
      <c r="A250" s="2" t="s">
        <v>432</v>
      </c>
      <c r="B250" s="2">
        <v>4</v>
      </c>
      <c r="C250" s="2">
        <v>8</v>
      </c>
      <c r="D250" s="2" t="s">
        <v>172</v>
      </c>
      <c r="E250" s="4">
        <v>0.44444444444444442</v>
      </c>
      <c r="F250" s="2" t="s">
        <v>173</v>
      </c>
      <c r="G250" s="2" t="s">
        <v>402</v>
      </c>
      <c r="H250" s="2" t="s">
        <v>326</v>
      </c>
      <c r="I250" s="2" t="s">
        <v>676</v>
      </c>
      <c r="J250" s="2" t="s">
        <v>759</v>
      </c>
      <c r="K250" s="2" t="str">
        <f>_xlfn.CONCAT(Table713[[#This Row],[Session]], Table713[[#This Row],[Time]], Table713[[#This Row],[Organization ]])</f>
        <v>40.444444444444444Veterans Affairs Boston Healthcare</v>
      </c>
      <c r="L250" s="2" t="s">
        <v>756</v>
      </c>
      <c r="M250" s="2" t="s">
        <v>757</v>
      </c>
      <c r="N250" s="2" t="s">
        <v>758</v>
      </c>
    </row>
    <row r="251" spans="1:14" x14ac:dyDescent="0.3">
      <c r="A251" s="2" t="s">
        <v>432</v>
      </c>
      <c r="B251" s="2">
        <v>4</v>
      </c>
      <c r="C251" s="2">
        <v>8</v>
      </c>
      <c r="D251" s="2" t="s">
        <v>172</v>
      </c>
      <c r="E251" s="4">
        <v>0.45833333333333331</v>
      </c>
      <c r="F251" s="2" t="s">
        <v>182</v>
      </c>
      <c r="G251" s="2" t="s">
        <v>760</v>
      </c>
      <c r="H251" s="2" t="s">
        <v>761</v>
      </c>
      <c r="I251" s="2" t="s">
        <v>443</v>
      </c>
      <c r="J251" s="2" t="s">
        <v>762</v>
      </c>
      <c r="K251" s="2" t="str">
        <f>_xlfn.CONCAT(Table713[[#This Row],[Session]], Table713[[#This Row],[Time]], Table713[[#This Row],[Organization ]])</f>
        <v>40.458333333333333INOVA Mount Vernon</v>
      </c>
      <c r="L251" s="2" t="s">
        <v>756</v>
      </c>
      <c r="M251" s="2" t="s">
        <v>757</v>
      </c>
      <c r="N251" s="2" t="s">
        <v>758</v>
      </c>
    </row>
    <row r="252" spans="1:14" x14ac:dyDescent="0.3">
      <c r="A252" s="2" t="s">
        <v>432</v>
      </c>
      <c r="B252" s="2">
        <v>4</v>
      </c>
      <c r="C252" s="2">
        <v>8</v>
      </c>
      <c r="D252" s="2" t="s">
        <v>172</v>
      </c>
      <c r="E252" s="4">
        <v>0.47222222222222221</v>
      </c>
      <c r="F252" s="2" t="s">
        <v>182</v>
      </c>
      <c r="G252" s="2" t="s">
        <v>763</v>
      </c>
      <c r="H252" s="2" t="s">
        <v>764</v>
      </c>
      <c r="I252" s="2" t="s">
        <v>765</v>
      </c>
      <c r="J252" s="2" t="s">
        <v>766</v>
      </c>
      <c r="K252" s="2" t="str">
        <f>_xlfn.CONCAT(Table713[[#This Row],[Session]], Table713[[#This Row],[Time]], Table713[[#This Row],[Organization ]])</f>
        <v>40.472222222222222UMass Memorial HealthAlliance - Clinton Hospital</v>
      </c>
      <c r="L252" s="2" t="s">
        <v>756</v>
      </c>
      <c r="M252" s="2" t="s">
        <v>757</v>
      </c>
      <c r="N252" s="2" t="s">
        <v>758</v>
      </c>
    </row>
    <row r="253" spans="1:14" x14ac:dyDescent="0.3">
      <c r="A253" s="2" t="s">
        <v>432</v>
      </c>
      <c r="B253" s="2">
        <v>4</v>
      </c>
      <c r="C253" s="2">
        <v>8</v>
      </c>
      <c r="D253" s="2" t="s">
        <v>172</v>
      </c>
      <c r="E253" s="4">
        <v>0.4861111111111111</v>
      </c>
      <c r="K253" s="2" t="str">
        <f>_xlfn.CONCAT(Table713[[#This Row],[Session]], Table713[[#This Row],[Time]], Table713[[#This Row],[Organization ]])</f>
        <v>40.486111111111111</v>
      </c>
      <c r="L253" s="2" t="s">
        <v>756</v>
      </c>
      <c r="M253" s="2" t="s">
        <v>757</v>
      </c>
      <c r="N253" s="2" t="s">
        <v>758</v>
      </c>
    </row>
    <row r="254" spans="1:14" x14ac:dyDescent="0.3">
      <c r="A254" s="2" t="s">
        <v>432</v>
      </c>
      <c r="B254" s="2">
        <v>4</v>
      </c>
      <c r="C254" s="2">
        <v>8</v>
      </c>
      <c r="D254" s="2" t="s">
        <v>172</v>
      </c>
      <c r="E254" s="4">
        <v>0.5</v>
      </c>
      <c r="K254" s="2" t="str">
        <f>_xlfn.CONCAT(Table713[[#This Row],[Session]], Table713[[#This Row],[Time]], Table713[[#This Row],[Organization ]])</f>
        <v>40.5</v>
      </c>
      <c r="L254" s="2" t="s">
        <v>756</v>
      </c>
      <c r="M254" s="2" t="s">
        <v>757</v>
      </c>
      <c r="N254" s="2" t="s">
        <v>758</v>
      </c>
    </row>
    <row r="255" spans="1:14" x14ac:dyDescent="0.3">
      <c r="A255" s="2" t="s">
        <v>432</v>
      </c>
      <c r="B255" s="2">
        <v>4</v>
      </c>
      <c r="C255" s="2">
        <v>8</v>
      </c>
      <c r="D255" s="2" t="s">
        <v>172</v>
      </c>
      <c r="E255" s="4">
        <v>0.51388888888888884</v>
      </c>
      <c r="K255" s="2" t="str">
        <f>_xlfn.CONCAT(Table713[[#This Row],[Session]], Table713[[#This Row],[Time]], Table713[[#This Row],[Organization ]])</f>
        <v>40.513888888888889</v>
      </c>
      <c r="L255" s="2" t="s">
        <v>756</v>
      </c>
      <c r="M255" s="2" t="s">
        <v>757</v>
      </c>
      <c r="N255" s="2" t="s">
        <v>758</v>
      </c>
    </row>
    <row r="256" spans="1:14" x14ac:dyDescent="0.3">
      <c r="A256" s="2" t="s">
        <v>432</v>
      </c>
      <c r="B256" s="2">
        <v>4</v>
      </c>
      <c r="C256" s="2">
        <v>9</v>
      </c>
      <c r="D256" s="2" t="s">
        <v>191</v>
      </c>
      <c r="E256" s="4">
        <v>0.43055555555555558</v>
      </c>
      <c r="F256" s="2" t="s">
        <v>192</v>
      </c>
      <c r="G256" s="2" t="s">
        <v>767</v>
      </c>
      <c r="H256" s="2" t="s">
        <v>768</v>
      </c>
      <c r="I256" s="2" t="s">
        <v>28</v>
      </c>
      <c r="J256" s="2" t="s">
        <v>769</v>
      </c>
      <c r="K256" s="2" t="str">
        <f>_xlfn.CONCAT(Table713[[#This Row],[Session]], Table713[[#This Row],[Time]], Table713[[#This Row],[Organization ]])</f>
        <v>40.430555555555556University of Maryland Medical System</v>
      </c>
      <c r="L256" s="2" t="s">
        <v>770</v>
      </c>
      <c r="M256" s="3"/>
      <c r="N256" s="2" t="s">
        <v>771</v>
      </c>
    </row>
    <row r="257" spans="1:14" x14ac:dyDescent="0.3">
      <c r="A257" s="2" t="s">
        <v>432</v>
      </c>
      <c r="B257" s="2">
        <v>4</v>
      </c>
      <c r="C257" s="2">
        <v>9</v>
      </c>
      <c r="D257" s="2" t="s">
        <v>191</v>
      </c>
      <c r="E257" s="4">
        <v>0.44444444444444442</v>
      </c>
      <c r="F257" s="2" t="s">
        <v>192</v>
      </c>
      <c r="G257" s="2" t="s">
        <v>772</v>
      </c>
      <c r="H257" s="2" t="s">
        <v>773</v>
      </c>
      <c r="I257" s="2" t="s">
        <v>621</v>
      </c>
      <c r="J257" s="2" t="s">
        <v>774</v>
      </c>
      <c r="K257" s="2" t="str">
        <f>_xlfn.CONCAT(Table713[[#This Row],[Session]], Table713[[#This Row],[Time]], Table713[[#This Row],[Organization ]])</f>
        <v>40.444444444444444Emerson Hospital</v>
      </c>
      <c r="L257" s="2" t="s">
        <v>770</v>
      </c>
      <c r="M257" s="3"/>
      <c r="N257" s="2" t="s">
        <v>771</v>
      </c>
    </row>
    <row r="258" spans="1:14" x14ac:dyDescent="0.3">
      <c r="A258" s="2" t="s">
        <v>432</v>
      </c>
      <c r="B258" s="2">
        <v>4</v>
      </c>
      <c r="C258" s="2">
        <v>9</v>
      </c>
      <c r="D258" s="2" t="s">
        <v>191</v>
      </c>
      <c r="E258" s="4">
        <v>0.45833333333333331</v>
      </c>
      <c r="F258" s="2" t="s">
        <v>192</v>
      </c>
      <c r="G258" s="2" t="s">
        <v>775</v>
      </c>
      <c r="H258" s="2" t="s">
        <v>776</v>
      </c>
      <c r="I258" s="2" t="s">
        <v>327</v>
      </c>
      <c r="J258" s="2" t="s">
        <v>777</v>
      </c>
      <c r="K258" s="2" t="str">
        <f>_xlfn.CONCAT(Table713[[#This Row],[Session]], Table713[[#This Row],[Time]], Table713[[#This Row],[Organization ]])</f>
        <v>40.458333333333333Saint Barnabas Medical Center</v>
      </c>
      <c r="L258" s="2" t="s">
        <v>770</v>
      </c>
      <c r="M258" s="3"/>
      <c r="N258" s="2" t="s">
        <v>771</v>
      </c>
    </row>
    <row r="259" spans="1:14" x14ac:dyDescent="0.3">
      <c r="A259" s="2" t="s">
        <v>432</v>
      </c>
      <c r="B259" s="2">
        <v>4</v>
      </c>
      <c r="C259" s="2">
        <v>9</v>
      </c>
      <c r="D259" s="2" t="s">
        <v>191</v>
      </c>
      <c r="E259" s="4">
        <v>0.47222222222222221</v>
      </c>
      <c r="F259" s="2" t="s">
        <v>192</v>
      </c>
      <c r="G259" s="2" t="s">
        <v>778</v>
      </c>
      <c r="H259" s="2" t="s">
        <v>635</v>
      </c>
      <c r="I259" s="2" t="s">
        <v>718</v>
      </c>
      <c r="J259" s="2" t="s">
        <v>779</v>
      </c>
      <c r="K259" s="2" t="str">
        <f>_xlfn.CONCAT(Table713[[#This Row],[Session]], Table713[[#This Row],[Time]], Table713[[#This Row],[Organization ]])</f>
        <v>40.472222222222222Sinai Hospital of Baltimore</v>
      </c>
      <c r="L259" s="2" t="s">
        <v>770</v>
      </c>
      <c r="M259" s="3"/>
      <c r="N259" s="2" t="s">
        <v>771</v>
      </c>
    </row>
    <row r="260" spans="1:14" x14ac:dyDescent="0.3">
      <c r="A260" s="2" t="s">
        <v>432</v>
      </c>
      <c r="B260" s="2">
        <v>4</v>
      </c>
      <c r="C260" s="2">
        <v>9</v>
      </c>
      <c r="D260" s="2" t="s">
        <v>191</v>
      </c>
      <c r="E260" s="4">
        <v>0.4861111111111111</v>
      </c>
      <c r="F260" s="2" t="s">
        <v>192</v>
      </c>
      <c r="G260" s="2" t="s">
        <v>693</v>
      </c>
      <c r="H260" s="2" t="s">
        <v>780</v>
      </c>
      <c r="I260" s="2" t="s">
        <v>676</v>
      </c>
      <c r="J260" s="2" t="s">
        <v>781</v>
      </c>
      <c r="K260" s="2" t="str">
        <f>_xlfn.CONCAT(Table713[[#This Row],[Session]], Table713[[#This Row],[Time]], Table713[[#This Row],[Organization ]])</f>
        <v>40.486111111111111Veterans Affairs Boston Healthcare</v>
      </c>
      <c r="L260" s="2" t="s">
        <v>770</v>
      </c>
      <c r="M260" s="3"/>
      <c r="N260" s="2" t="s">
        <v>771</v>
      </c>
    </row>
    <row r="261" spans="1:14" x14ac:dyDescent="0.3">
      <c r="A261" s="2" t="s">
        <v>432</v>
      </c>
      <c r="B261" s="2">
        <v>4</v>
      </c>
      <c r="C261" s="2">
        <v>9</v>
      </c>
      <c r="D261" s="2" t="s">
        <v>191</v>
      </c>
      <c r="E261" s="4">
        <v>0.5</v>
      </c>
      <c r="F261" s="2" t="s">
        <v>192</v>
      </c>
      <c r="G261" s="2" t="s">
        <v>782</v>
      </c>
      <c r="H261" s="2" t="s">
        <v>783</v>
      </c>
      <c r="I261" s="2" t="s">
        <v>73</v>
      </c>
      <c r="J261" s="2" t="s">
        <v>784</v>
      </c>
      <c r="K261" s="2" t="str">
        <f>_xlfn.CONCAT(Table713[[#This Row],[Session]], Table713[[#This Row],[Time]], Table713[[#This Row],[Organization ]])</f>
        <v>40.5Shenandoah University Collaborative Ambulatory Care Clinics</v>
      </c>
      <c r="L261" s="2" t="s">
        <v>770</v>
      </c>
      <c r="M261" s="3"/>
      <c r="N261" s="2" t="s">
        <v>771</v>
      </c>
    </row>
    <row r="262" spans="1:14" x14ac:dyDescent="0.3">
      <c r="A262" s="2" t="s">
        <v>432</v>
      </c>
      <c r="B262" s="2">
        <v>4</v>
      </c>
      <c r="C262" s="2">
        <v>9</v>
      </c>
      <c r="D262" s="2" t="s">
        <v>191</v>
      </c>
      <c r="E262" s="4">
        <v>0.51388888888888884</v>
      </c>
      <c r="F262" s="2" t="s">
        <v>192</v>
      </c>
      <c r="G262" s="2" t="s">
        <v>785</v>
      </c>
      <c r="H262" s="2" t="s">
        <v>786</v>
      </c>
      <c r="I262" s="2" t="s">
        <v>645</v>
      </c>
      <c r="J262" s="2" t="s">
        <v>787</v>
      </c>
      <c r="K262" s="2" t="str">
        <f>_xlfn.CONCAT(Table713[[#This Row],[Session]], Table713[[#This Row],[Time]], Table713[[#This Row],[Organization ]])</f>
        <v>40.513888888888889Englewood Hospital and Medical Center</v>
      </c>
      <c r="L262" s="2" t="s">
        <v>770</v>
      </c>
      <c r="M262" s="3"/>
      <c r="N262" s="2" t="s">
        <v>771</v>
      </c>
    </row>
    <row r="263" spans="1:14" x14ac:dyDescent="0.3">
      <c r="A263" s="2" t="s">
        <v>432</v>
      </c>
      <c r="B263" s="2">
        <v>4</v>
      </c>
      <c r="C263" s="2">
        <v>10</v>
      </c>
      <c r="D263" s="2" t="s">
        <v>219</v>
      </c>
      <c r="E263" s="4">
        <v>0.43055555555555558</v>
      </c>
      <c r="F263" s="2" t="s">
        <v>192</v>
      </c>
      <c r="G263" s="2" t="s">
        <v>788</v>
      </c>
      <c r="H263" s="2" t="s">
        <v>789</v>
      </c>
      <c r="I263" s="2" t="s">
        <v>790</v>
      </c>
      <c r="J263" s="2" t="s">
        <v>791</v>
      </c>
      <c r="L263" s="2" t="s">
        <v>792</v>
      </c>
      <c r="M263" s="3" t="s">
        <v>793</v>
      </c>
      <c r="N263" s="3" t="s">
        <v>794</v>
      </c>
    </row>
    <row r="264" spans="1:14" x14ac:dyDescent="0.3">
      <c r="A264" s="2" t="s">
        <v>432</v>
      </c>
      <c r="B264" s="2">
        <v>4</v>
      </c>
      <c r="C264" s="2">
        <v>10</v>
      </c>
      <c r="D264" s="2" t="s">
        <v>219</v>
      </c>
      <c r="E264" s="4">
        <v>0.44444444444444442</v>
      </c>
      <c r="F264" s="2" t="s">
        <v>231</v>
      </c>
      <c r="G264" s="2" t="s">
        <v>795</v>
      </c>
      <c r="H264" s="2" t="s">
        <v>796</v>
      </c>
      <c r="I264" s="2" t="s">
        <v>735</v>
      </c>
      <c r="J264" s="2" t="s">
        <v>797</v>
      </c>
      <c r="K264" s="2" t="str">
        <f>_xlfn.CONCAT(Table713[[#This Row],[Session]], Table713[[#This Row],[Time]], Table713[[#This Row],[Organization ]])</f>
        <v>40.444444444444444ACME Sav-on Pharmacy</v>
      </c>
      <c r="L264" s="2" t="s">
        <v>792</v>
      </c>
      <c r="M264" s="3" t="s">
        <v>793</v>
      </c>
      <c r="N264" s="3" t="s">
        <v>794</v>
      </c>
    </row>
    <row r="265" spans="1:14" x14ac:dyDescent="0.3">
      <c r="A265" s="2" t="s">
        <v>432</v>
      </c>
      <c r="B265" s="2">
        <v>4</v>
      </c>
      <c r="C265" s="2">
        <v>10</v>
      </c>
      <c r="D265" s="2" t="s">
        <v>219</v>
      </c>
      <c r="E265" s="4">
        <v>0.45833333333333331</v>
      </c>
      <c r="K265" s="2" t="str">
        <f>_xlfn.CONCAT(Table713[[#This Row],[Session]], Table713[[#This Row],[Time]], Table713[[#This Row],[Organization ]])</f>
        <v>40.458333333333333</v>
      </c>
      <c r="L265" s="2" t="s">
        <v>792</v>
      </c>
      <c r="M265" s="3" t="s">
        <v>793</v>
      </c>
      <c r="N265" s="3" t="s">
        <v>794</v>
      </c>
    </row>
    <row r="266" spans="1:14" x14ac:dyDescent="0.3">
      <c r="A266" s="2" t="s">
        <v>432</v>
      </c>
      <c r="B266" s="2">
        <v>4</v>
      </c>
      <c r="C266" s="2">
        <v>10</v>
      </c>
      <c r="D266" s="2" t="s">
        <v>219</v>
      </c>
      <c r="E266" s="4">
        <v>0.47222222222222221</v>
      </c>
      <c r="K266" s="2" t="str">
        <f>_xlfn.CONCAT(Table713[[#This Row],[Session]], Table713[[#This Row],[Time]], Table713[[#This Row],[Organization ]])</f>
        <v>40.472222222222222</v>
      </c>
      <c r="L266" s="2" t="s">
        <v>792</v>
      </c>
      <c r="M266" s="3" t="s">
        <v>793</v>
      </c>
      <c r="N266" s="3" t="s">
        <v>794</v>
      </c>
    </row>
    <row r="267" spans="1:14" x14ac:dyDescent="0.3">
      <c r="A267" s="2" t="s">
        <v>432</v>
      </c>
      <c r="B267" s="2">
        <v>4</v>
      </c>
      <c r="C267" s="2">
        <v>10</v>
      </c>
      <c r="D267" s="2" t="s">
        <v>219</v>
      </c>
      <c r="E267" s="4">
        <v>0.4861111111111111</v>
      </c>
      <c r="K267" s="2" t="str">
        <f>_xlfn.CONCAT(Table713[[#This Row],[Session]], Table713[[#This Row],[Time]], Table713[[#This Row],[Organization ]])</f>
        <v>40.486111111111111</v>
      </c>
      <c r="L267" s="2" t="s">
        <v>792</v>
      </c>
      <c r="M267" s="3" t="s">
        <v>793</v>
      </c>
      <c r="N267" s="3" t="s">
        <v>794</v>
      </c>
    </row>
    <row r="268" spans="1:14" x14ac:dyDescent="0.3">
      <c r="A268" s="2" t="s">
        <v>432</v>
      </c>
      <c r="B268" s="2">
        <v>4</v>
      </c>
      <c r="C268" s="2">
        <v>10</v>
      </c>
      <c r="D268" s="2" t="s">
        <v>219</v>
      </c>
      <c r="E268" s="4">
        <v>0.5</v>
      </c>
      <c r="K268" s="2" t="str">
        <f>_xlfn.CONCAT(Table713[[#This Row],[Session]], Table713[[#This Row],[Time]], Table713[[#This Row],[Organization ]])</f>
        <v>40.5</v>
      </c>
      <c r="L268" s="2" t="s">
        <v>792</v>
      </c>
      <c r="M268" s="3" t="s">
        <v>793</v>
      </c>
      <c r="N268" s="3" t="s">
        <v>794</v>
      </c>
    </row>
    <row r="269" spans="1:14" x14ac:dyDescent="0.3">
      <c r="A269" s="2" t="s">
        <v>432</v>
      </c>
      <c r="B269" s="2">
        <v>4</v>
      </c>
      <c r="C269" s="2">
        <v>10</v>
      </c>
      <c r="D269" s="2" t="s">
        <v>219</v>
      </c>
      <c r="E269" s="4">
        <v>0.51388888888888884</v>
      </c>
      <c r="K269" s="2" t="str">
        <f>_xlfn.CONCAT(Table713[[#This Row],[Session]], Table713[[#This Row],[Time]], Table713[[#This Row],[Organization ]])</f>
        <v>40.513888888888889</v>
      </c>
    </row>
    <row r="270" spans="1:14" x14ac:dyDescent="0.3">
      <c r="A270" s="2" t="s">
        <v>432</v>
      </c>
      <c r="B270" s="2">
        <v>4</v>
      </c>
      <c r="C270" s="2">
        <v>11</v>
      </c>
      <c r="D270" s="2" t="s">
        <v>235</v>
      </c>
      <c r="E270" s="4">
        <v>0.43055555555555558</v>
      </c>
      <c r="K270" s="2" t="str">
        <f>_xlfn.CONCAT(Table713[[#This Row],[Session]], Table713[[#This Row],[Time]], Table713[[#This Row],[Organization ]])</f>
        <v>40.430555555555556</v>
      </c>
    </row>
    <row r="271" spans="1:14" x14ac:dyDescent="0.3">
      <c r="A271" s="2" t="s">
        <v>432</v>
      </c>
      <c r="B271" s="2">
        <v>4</v>
      </c>
      <c r="C271" s="2">
        <v>11</v>
      </c>
      <c r="D271" s="2" t="s">
        <v>235</v>
      </c>
      <c r="E271" s="4">
        <v>0.44444444444444442</v>
      </c>
      <c r="K271" s="2" t="str">
        <f>_xlfn.CONCAT(Table713[[#This Row],[Session]], Table713[[#This Row],[Time]], Table713[[#This Row],[Organization ]])</f>
        <v>40.444444444444444</v>
      </c>
    </row>
    <row r="272" spans="1:14" x14ac:dyDescent="0.3">
      <c r="A272" s="2" t="s">
        <v>432</v>
      </c>
      <c r="B272" s="2">
        <v>4</v>
      </c>
      <c r="C272" s="2">
        <v>11</v>
      </c>
      <c r="D272" s="2" t="s">
        <v>235</v>
      </c>
      <c r="E272" s="4">
        <v>0.45833333333333331</v>
      </c>
      <c r="K272" s="2" t="str">
        <f>_xlfn.CONCAT(Table713[[#This Row],[Session]], Table713[[#This Row],[Time]], Table713[[#This Row],[Organization ]])</f>
        <v>40.458333333333333</v>
      </c>
    </row>
    <row r="273" spans="1:12" x14ac:dyDescent="0.3">
      <c r="A273" s="2" t="s">
        <v>432</v>
      </c>
      <c r="B273" s="2">
        <v>4</v>
      </c>
      <c r="C273" s="2">
        <v>11</v>
      </c>
      <c r="D273" s="2" t="s">
        <v>235</v>
      </c>
      <c r="E273" s="4">
        <v>0.47222222222222221</v>
      </c>
      <c r="K273" s="2" t="str">
        <f>_xlfn.CONCAT(Table713[[#This Row],[Session]], Table713[[#This Row],[Time]], Table713[[#This Row],[Organization ]])</f>
        <v>40.472222222222222</v>
      </c>
    </row>
    <row r="274" spans="1:12" x14ac:dyDescent="0.3">
      <c r="A274" s="2" t="s">
        <v>432</v>
      </c>
      <c r="B274" s="2">
        <v>4</v>
      </c>
      <c r="C274" s="2">
        <v>11</v>
      </c>
      <c r="D274" s="2" t="s">
        <v>235</v>
      </c>
      <c r="E274" s="4">
        <v>0.4861111111111111</v>
      </c>
      <c r="K274" s="2" t="str">
        <f>_xlfn.CONCAT(Table713[[#This Row],[Session]], Table713[[#This Row],[Time]], Table713[[#This Row],[Organization ]])</f>
        <v>40.486111111111111</v>
      </c>
    </row>
    <row r="275" spans="1:12" x14ac:dyDescent="0.3">
      <c r="A275" s="2" t="s">
        <v>432</v>
      </c>
      <c r="B275" s="2">
        <v>4</v>
      </c>
      <c r="C275" s="2">
        <v>11</v>
      </c>
      <c r="D275" s="2" t="s">
        <v>235</v>
      </c>
      <c r="E275" s="4">
        <v>0.5</v>
      </c>
      <c r="K275" s="2" t="str">
        <f>_xlfn.CONCAT(Table713[[#This Row],[Session]], Table713[[#This Row],[Time]], Table713[[#This Row],[Organization ]])</f>
        <v>40.5</v>
      </c>
    </row>
    <row r="276" spans="1:12" x14ac:dyDescent="0.3">
      <c r="A276" s="2" t="s">
        <v>432</v>
      </c>
      <c r="B276" s="2">
        <v>4</v>
      </c>
      <c r="C276" s="2">
        <v>11</v>
      </c>
      <c r="D276" s="2" t="s">
        <v>235</v>
      </c>
      <c r="E276" s="4">
        <v>0.51388888888888884</v>
      </c>
      <c r="K276" s="2" t="str">
        <f>_xlfn.CONCAT(Table713[[#This Row],[Session]], Table713[[#This Row],[Time]], Table713[[#This Row],[Organization ]])</f>
        <v>40.513888888888889</v>
      </c>
    </row>
    <row r="277" spans="1:12" x14ac:dyDescent="0.3">
      <c r="L277" s="6"/>
    </row>
  </sheetData>
  <pageMargins left="0.5" right="0.5" top="0.5" bottom="0.5" header="0" footer="0"/>
  <pageSetup scale="4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C010C-34EB-4E11-8CE2-5F24CDB8CB7B}">
  <dimension ref="A1:M47"/>
  <sheetViews>
    <sheetView topLeftCell="A7" workbookViewId="0">
      <selection activeCell="D17" sqref="D17"/>
    </sheetView>
  </sheetViews>
  <sheetFormatPr defaultRowHeight="14.4" x14ac:dyDescent="0.3"/>
  <cols>
    <col min="1" max="1" width="8.33203125" bestFit="1" customWidth="1"/>
    <col min="2" max="2" width="16.44140625" bestFit="1" customWidth="1"/>
    <col min="3" max="3" width="12.6640625" bestFit="1" customWidth="1"/>
    <col min="4" max="4" width="41" customWidth="1"/>
    <col min="5" max="5" width="28.6640625" customWidth="1"/>
    <col min="6" max="6" width="27.33203125" bestFit="1" customWidth="1"/>
    <col min="7" max="7" width="94.33203125" bestFit="1" customWidth="1"/>
  </cols>
  <sheetData>
    <row r="1" spans="1:13" x14ac:dyDescent="0.3">
      <c r="A1" s="14" t="s">
        <v>1379</v>
      </c>
      <c r="B1" s="7" t="s">
        <v>1380</v>
      </c>
      <c r="C1" s="7" t="s">
        <v>1381</v>
      </c>
      <c r="D1" s="7" t="s">
        <v>1382</v>
      </c>
      <c r="E1" s="7" t="s">
        <v>1383</v>
      </c>
      <c r="F1" s="7" t="s">
        <v>1384</v>
      </c>
      <c r="G1" s="7" t="s">
        <v>1385</v>
      </c>
      <c r="H1" s="7"/>
      <c r="I1" s="7"/>
      <c r="J1" s="7"/>
      <c r="K1" s="7"/>
      <c r="L1" s="7"/>
      <c r="M1" s="7"/>
    </row>
    <row r="2" spans="1:13" x14ac:dyDescent="0.3">
      <c r="A2" s="15">
        <v>1</v>
      </c>
      <c r="B2" s="12" t="s">
        <v>1386</v>
      </c>
      <c r="C2" s="12" t="s">
        <v>1387</v>
      </c>
      <c r="D2" s="12" t="s">
        <v>1388</v>
      </c>
      <c r="E2" s="12" t="s">
        <v>192</v>
      </c>
      <c r="F2" s="12" t="s">
        <v>1389</v>
      </c>
      <c r="G2" s="12" t="s">
        <v>1390</v>
      </c>
      <c r="H2" s="12"/>
      <c r="I2" s="12"/>
      <c r="J2" s="12"/>
      <c r="K2" s="12"/>
      <c r="L2" s="12"/>
      <c r="M2" s="12"/>
    </row>
    <row r="3" spans="1:13" x14ac:dyDescent="0.3">
      <c r="A3" s="15">
        <v>2</v>
      </c>
      <c r="B3" s="12" t="s">
        <v>1391</v>
      </c>
      <c r="C3" s="12" t="s">
        <v>1392</v>
      </c>
      <c r="D3" s="12" t="s">
        <v>1393</v>
      </c>
      <c r="E3" s="12" t="s">
        <v>2</v>
      </c>
      <c r="F3" s="12"/>
      <c r="G3" s="12" t="s">
        <v>1394</v>
      </c>
      <c r="H3" s="12"/>
      <c r="I3" s="12"/>
      <c r="J3" s="12"/>
      <c r="K3" s="12"/>
      <c r="L3" s="12"/>
      <c r="M3" s="12"/>
    </row>
    <row r="4" spans="1:13" x14ac:dyDescent="0.3">
      <c r="A4" s="15">
        <v>3</v>
      </c>
      <c r="B4" s="12" t="s">
        <v>1395</v>
      </c>
      <c r="C4" s="12" t="s">
        <v>1396</v>
      </c>
      <c r="D4" s="12" t="s">
        <v>1397</v>
      </c>
      <c r="E4" s="12" t="s">
        <v>192</v>
      </c>
      <c r="F4" s="12" t="s">
        <v>1398</v>
      </c>
      <c r="G4" s="12" t="s">
        <v>1399</v>
      </c>
      <c r="H4" s="12"/>
      <c r="I4" s="12"/>
      <c r="J4" s="12"/>
      <c r="K4" s="12"/>
      <c r="L4" s="12"/>
      <c r="M4" s="12"/>
    </row>
    <row r="5" spans="1:13" x14ac:dyDescent="0.3">
      <c r="A5" s="15">
        <v>4</v>
      </c>
      <c r="B5" s="12" t="s">
        <v>165</v>
      </c>
      <c r="C5" s="12" t="s">
        <v>1400</v>
      </c>
      <c r="D5" s="12" t="s">
        <v>813</v>
      </c>
      <c r="E5" s="12" t="s">
        <v>2</v>
      </c>
      <c r="F5" s="12"/>
      <c r="G5" s="12" t="s">
        <v>1401</v>
      </c>
      <c r="H5" s="12"/>
      <c r="I5" s="12"/>
      <c r="J5" s="12"/>
      <c r="K5" s="12"/>
      <c r="L5" s="12"/>
      <c r="M5" s="12"/>
    </row>
    <row r="6" spans="1:13" x14ac:dyDescent="0.3">
      <c r="A6" s="15">
        <v>5</v>
      </c>
      <c r="B6" s="12" t="s">
        <v>293</v>
      </c>
      <c r="C6" s="12" t="s">
        <v>1402</v>
      </c>
      <c r="D6" s="12" t="s">
        <v>39</v>
      </c>
      <c r="E6" s="12" t="s">
        <v>192</v>
      </c>
      <c r="F6" s="12"/>
      <c r="G6" s="12" t="s">
        <v>1403</v>
      </c>
      <c r="H6" s="12"/>
      <c r="I6" s="12"/>
      <c r="J6" s="12"/>
      <c r="K6" s="12"/>
      <c r="L6" s="12"/>
      <c r="M6" s="12"/>
    </row>
    <row r="7" spans="1:13" x14ac:dyDescent="0.3">
      <c r="A7" s="16">
        <v>6</v>
      </c>
      <c r="B7" s="13" t="s">
        <v>1404</v>
      </c>
      <c r="C7" s="13" t="s">
        <v>253</v>
      </c>
      <c r="D7" s="13" t="s">
        <v>39</v>
      </c>
      <c r="E7" s="13" t="s">
        <v>192</v>
      </c>
      <c r="F7" s="13" t="s">
        <v>1405</v>
      </c>
      <c r="G7" s="13" t="s">
        <v>1406</v>
      </c>
      <c r="H7" s="13"/>
      <c r="I7" s="13"/>
      <c r="J7" s="13"/>
      <c r="K7" s="13"/>
      <c r="L7" s="13"/>
      <c r="M7" s="13"/>
    </row>
    <row r="8" spans="1:13" x14ac:dyDescent="0.3">
      <c r="A8" s="16">
        <v>7</v>
      </c>
      <c r="B8" s="13" t="s">
        <v>1407</v>
      </c>
      <c r="C8" s="13" t="s">
        <v>678</v>
      </c>
      <c r="D8" s="13" t="s">
        <v>452</v>
      </c>
      <c r="E8" s="13" t="s">
        <v>192</v>
      </c>
      <c r="F8" s="13"/>
      <c r="G8" s="13" t="s">
        <v>1408</v>
      </c>
      <c r="H8" s="13"/>
      <c r="I8" s="13"/>
      <c r="J8" s="13"/>
      <c r="K8" s="13"/>
      <c r="L8" s="13"/>
      <c r="M8" s="13"/>
    </row>
    <row r="9" spans="1:13" x14ac:dyDescent="0.3">
      <c r="A9" s="16">
        <v>11</v>
      </c>
      <c r="B9" s="13" t="s">
        <v>1409</v>
      </c>
      <c r="C9" s="13" t="s">
        <v>1410</v>
      </c>
      <c r="D9" s="13" t="s">
        <v>1411</v>
      </c>
      <c r="E9" s="13" t="s">
        <v>192</v>
      </c>
      <c r="F9" s="13" t="s">
        <v>1412</v>
      </c>
      <c r="G9" s="13" t="s">
        <v>1413</v>
      </c>
      <c r="H9" s="13"/>
      <c r="I9" s="13"/>
      <c r="J9" s="13"/>
      <c r="K9" s="13"/>
      <c r="L9" s="13"/>
      <c r="M9" s="13"/>
    </row>
    <row r="10" spans="1:13" x14ac:dyDescent="0.3">
      <c r="A10" s="16">
        <v>12</v>
      </c>
      <c r="B10" s="13" t="s">
        <v>1414</v>
      </c>
      <c r="C10" s="13" t="s">
        <v>1415</v>
      </c>
      <c r="D10" s="13" t="s">
        <v>801</v>
      </c>
      <c r="E10" s="13" t="s">
        <v>192</v>
      </c>
      <c r="F10" s="13"/>
      <c r="G10" s="13" t="s">
        <v>1416</v>
      </c>
      <c r="H10" s="13"/>
      <c r="I10" s="13"/>
      <c r="J10" s="13"/>
      <c r="K10" s="13"/>
      <c r="L10" s="13"/>
      <c r="M10" s="13"/>
    </row>
    <row r="11" spans="1:13" ht="15" thickBot="1" x14ac:dyDescent="0.35">
      <c r="A11" s="16">
        <v>13</v>
      </c>
      <c r="B11" s="13" t="s">
        <v>1417</v>
      </c>
      <c r="C11" s="13" t="s">
        <v>1418</v>
      </c>
      <c r="D11" s="13" t="s">
        <v>813</v>
      </c>
      <c r="E11" s="13" t="s">
        <v>192</v>
      </c>
      <c r="F11" s="13"/>
      <c r="G11" s="13" t="s">
        <v>1419</v>
      </c>
      <c r="H11" s="13"/>
      <c r="I11" s="13"/>
      <c r="J11" s="13"/>
      <c r="K11" s="13"/>
      <c r="L11" s="13"/>
      <c r="M11" s="13"/>
    </row>
    <row r="12" spans="1:13" x14ac:dyDescent="0.3">
      <c r="A12" s="24">
        <v>17</v>
      </c>
      <c r="B12" s="8" t="s">
        <v>1420</v>
      </c>
      <c r="C12" s="8" t="s">
        <v>1421</v>
      </c>
      <c r="D12" s="8" t="s">
        <v>339</v>
      </c>
      <c r="E12" s="8" t="s">
        <v>130</v>
      </c>
      <c r="F12" s="8"/>
      <c r="G12" s="8" t="s">
        <v>1422</v>
      </c>
      <c r="H12" s="8"/>
      <c r="I12" s="8"/>
      <c r="J12" s="8"/>
      <c r="K12" s="8"/>
      <c r="L12" s="8"/>
      <c r="M12" s="8"/>
    </row>
    <row r="13" spans="1:13" ht="15" thickBot="1" x14ac:dyDescent="0.35">
      <c r="A13" s="25">
        <v>17</v>
      </c>
      <c r="B13" s="8" t="s">
        <v>1423</v>
      </c>
      <c r="C13" s="8" t="s">
        <v>1424</v>
      </c>
      <c r="D13" s="8" t="s">
        <v>1425</v>
      </c>
      <c r="E13" s="8" t="s">
        <v>130</v>
      </c>
      <c r="F13" s="8"/>
      <c r="G13" s="8" t="s">
        <v>1422</v>
      </c>
      <c r="H13" s="8"/>
      <c r="I13" s="8"/>
      <c r="J13" s="8"/>
      <c r="K13" s="8"/>
      <c r="L13" s="8"/>
      <c r="M13" s="8"/>
    </row>
    <row r="14" spans="1:13" x14ac:dyDescent="0.3">
      <c r="A14" s="17">
        <v>18</v>
      </c>
      <c r="B14" s="8" t="s">
        <v>1426</v>
      </c>
      <c r="C14" s="8" t="s">
        <v>703</v>
      </c>
      <c r="D14" s="8" t="s">
        <v>381</v>
      </c>
      <c r="E14" s="8" t="s">
        <v>130</v>
      </c>
      <c r="F14" s="8" t="s">
        <v>1427</v>
      </c>
      <c r="G14" s="8" t="s">
        <v>1428</v>
      </c>
      <c r="H14" s="8"/>
      <c r="I14" s="8"/>
      <c r="J14" s="8"/>
      <c r="K14" s="8"/>
      <c r="L14" s="8"/>
      <c r="M14" s="8"/>
    </row>
    <row r="15" spans="1:13" x14ac:dyDescent="0.3">
      <c r="A15" s="17">
        <v>19</v>
      </c>
      <c r="B15" s="8" t="s">
        <v>1429</v>
      </c>
      <c r="C15" s="8" t="s">
        <v>887</v>
      </c>
      <c r="D15" s="8" t="s">
        <v>275</v>
      </c>
      <c r="E15" s="8" t="s">
        <v>130</v>
      </c>
      <c r="F15" s="8"/>
      <c r="G15" s="8" t="s">
        <v>1430</v>
      </c>
      <c r="H15" s="8"/>
      <c r="I15" s="8"/>
      <c r="J15" s="8"/>
      <c r="K15" s="8"/>
      <c r="L15" s="8"/>
      <c r="M15" s="8"/>
    </row>
    <row r="16" spans="1:13" x14ac:dyDescent="0.3">
      <c r="A16" s="17">
        <v>23</v>
      </c>
      <c r="B16" s="8" t="s">
        <v>1431</v>
      </c>
      <c r="C16" s="8" t="s">
        <v>994</v>
      </c>
      <c r="D16" s="8" t="s">
        <v>849</v>
      </c>
      <c r="E16" s="8" t="s">
        <v>130</v>
      </c>
      <c r="F16" s="8" t="s">
        <v>1432</v>
      </c>
      <c r="G16" s="8" t="s">
        <v>1433</v>
      </c>
      <c r="H16" s="8"/>
      <c r="I16" s="8"/>
      <c r="J16" s="8"/>
      <c r="K16" s="8"/>
      <c r="L16" s="8"/>
      <c r="M16" s="8"/>
    </row>
    <row r="17" spans="1:13" x14ac:dyDescent="0.3">
      <c r="A17" s="17">
        <v>24</v>
      </c>
      <c r="B17" s="8" t="s">
        <v>1434</v>
      </c>
      <c r="C17" s="8" t="s">
        <v>1435</v>
      </c>
      <c r="D17" s="8" t="s">
        <v>849</v>
      </c>
      <c r="E17" s="8" t="s">
        <v>130</v>
      </c>
      <c r="F17" s="8"/>
      <c r="G17" s="8" t="s">
        <v>1436</v>
      </c>
      <c r="H17" s="8"/>
      <c r="I17" s="8"/>
      <c r="J17" s="8"/>
      <c r="K17" s="8"/>
      <c r="L17" s="8"/>
      <c r="M17" s="8"/>
    </row>
    <row r="18" spans="1:13" x14ac:dyDescent="0.3">
      <c r="A18" s="18">
        <v>20</v>
      </c>
      <c r="B18" s="10" t="s">
        <v>1437</v>
      </c>
      <c r="C18" s="10" t="s">
        <v>747</v>
      </c>
      <c r="D18" s="10" t="s">
        <v>551</v>
      </c>
      <c r="E18" s="10" t="s">
        <v>92</v>
      </c>
      <c r="F18" s="10" t="s">
        <v>1438</v>
      </c>
      <c r="G18" s="10" t="s">
        <v>1439</v>
      </c>
      <c r="H18" s="10"/>
      <c r="I18" s="10"/>
      <c r="J18" s="10"/>
      <c r="K18" s="10"/>
      <c r="L18" s="10"/>
      <c r="M18" s="10"/>
    </row>
    <row r="19" spans="1:13" x14ac:dyDescent="0.3">
      <c r="A19" s="18">
        <v>21</v>
      </c>
      <c r="B19" s="10" t="s">
        <v>1440</v>
      </c>
      <c r="C19" s="10" t="s">
        <v>1392</v>
      </c>
      <c r="D19" s="10" t="s">
        <v>1441</v>
      </c>
      <c r="E19" s="10" t="s">
        <v>92</v>
      </c>
      <c r="F19" s="10"/>
      <c r="G19" s="10" t="s">
        <v>1442</v>
      </c>
      <c r="H19" s="10"/>
      <c r="I19" s="10"/>
      <c r="J19" s="10"/>
      <c r="K19" s="10"/>
      <c r="L19" s="10"/>
      <c r="M19" s="10"/>
    </row>
    <row r="20" spans="1:13" x14ac:dyDescent="0.3">
      <c r="A20" s="18">
        <v>25</v>
      </c>
      <c r="B20" s="10" t="s">
        <v>1443</v>
      </c>
      <c r="C20" s="10" t="s">
        <v>1444</v>
      </c>
      <c r="D20" s="10" t="s">
        <v>1445</v>
      </c>
      <c r="E20" s="10" t="s">
        <v>41</v>
      </c>
      <c r="F20" s="10"/>
      <c r="G20" s="10" t="s">
        <v>1446</v>
      </c>
      <c r="H20" s="10"/>
      <c r="I20" s="10"/>
      <c r="J20" s="10"/>
      <c r="K20" s="10"/>
      <c r="L20" s="10"/>
      <c r="M20" s="10"/>
    </row>
    <row r="21" spans="1:13" x14ac:dyDescent="0.3">
      <c r="A21" s="18">
        <v>26</v>
      </c>
      <c r="B21" s="10" t="s">
        <v>982</v>
      </c>
      <c r="C21" s="10" t="s">
        <v>1447</v>
      </c>
      <c r="D21" s="10" t="s">
        <v>1441</v>
      </c>
      <c r="E21" s="10" t="s">
        <v>305</v>
      </c>
      <c r="F21" s="10" t="s">
        <v>1448</v>
      </c>
      <c r="G21" s="10" t="s">
        <v>1449</v>
      </c>
      <c r="H21" s="10"/>
      <c r="I21" s="10"/>
      <c r="J21" s="10"/>
      <c r="K21" s="10"/>
      <c r="L21" s="10"/>
      <c r="M21" s="10"/>
    </row>
    <row r="22" spans="1:13" x14ac:dyDescent="0.3">
      <c r="A22" s="18">
        <v>27</v>
      </c>
      <c r="B22" s="10" t="s">
        <v>1450</v>
      </c>
      <c r="C22" s="10" t="s">
        <v>919</v>
      </c>
      <c r="D22" s="10" t="s">
        <v>1451</v>
      </c>
      <c r="E22" s="10" t="s">
        <v>305</v>
      </c>
      <c r="F22" s="10"/>
      <c r="G22" s="10" t="s">
        <v>1452</v>
      </c>
      <c r="H22" s="10"/>
      <c r="I22" s="10"/>
      <c r="J22" s="10"/>
      <c r="K22" s="10"/>
      <c r="L22" s="10"/>
      <c r="M22" s="10"/>
    </row>
    <row r="23" spans="1:13" x14ac:dyDescent="0.3">
      <c r="A23" s="19">
        <v>8</v>
      </c>
      <c r="B23" s="23" t="s">
        <v>1453</v>
      </c>
      <c r="C23" s="23" t="s">
        <v>321</v>
      </c>
      <c r="D23" s="23" t="s">
        <v>1393</v>
      </c>
      <c r="E23" s="23" t="s">
        <v>2</v>
      </c>
      <c r="F23" s="23" t="s">
        <v>1454</v>
      </c>
      <c r="G23" s="23" t="s">
        <v>1455</v>
      </c>
      <c r="H23" s="23"/>
      <c r="I23" s="23"/>
      <c r="J23" s="23"/>
      <c r="K23" s="23"/>
      <c r="L23" s="23"/>
      <c r="M23" s="23"/>
    </row>
    <row r="24" spans="1:13" x14ac:dyDescent="0.3">
      <c r="A24" s="19">
        <v>9</v>
      </c>
      <c r="B24" s="23" t="s">
        <v>1456</v>
      </c>
      <c r="C24" s="23" t="s">
        <v>693</v>
      </c>
      <c r="D24" s="23" t="s">
        <v>1393</v>
      </c>
      <c r="E24" s="23" t="s">
        <v>2</v>
      </c>
      <c r="F24" s="23"/>
      <c r="G24" s="23" t="s">
        <v>1457</v>
      </c>
      <c r="H24" s="23"/>
      <c r="I24" s="23"/>
      <c r="J24" s="23"/>
      <c r="K24" s="23"/>
      <c r="L24" s="23"/>
      <c r="M24" s="23"/>
    </row>
    <row r="25" spans="1:13" x14ac:dyDescent="0.3">
      <c r="A25" s="19">
        <v>10</v>
      </c>
      <c r="B25" s="23" t="s">
        <v>1458</v>
      </c>
      <c r="C25" s="23" t="s">
        <v>1459</v>
      </c>
      <c r="D25" s="23" t="s">
        <v>39</v>
      </c>
      <c r="E25" s="23" t="s">
        <v>2</v>
      </c>
      <c r="F25" s="23" t="s">
        <v>1460</v>
      </c>
      <c r="G25" s="23" t="s">
        <v>1461</v>
      </c>
      <c r="H25" s="23"/>
      <c r="I25" s="23"/>
      <c r="J25" s="23"/>
      <c r="K25" s="23"/>
      <c r="L25" s="23"/>
      <c r="M25" s="23"/>
    </row>
    <row r="26" spans="1:13" x14ac:dyDescent="0.3">
      <c r="A26" s="19">
        <v>14</v>
      </c>
      <c r="B26" s="23" t="s">
        <v>1462</v>
      </c>
      <c r="C26" s="23" t="s">
        <v>733</v>
      </c>
      <c r="D26" s="23" t="s">
        <v>1388</v>
      </c>
      <c r="E26" s="23" t="s">
        <v>2</v>
      </c>
      <c r="F26" s="23"/>
      <c r="G26" s="23" t="s">
        <v>1463</v>
      </c>
      <c r="H26" s="23"/>
      <c r="I26" s="23"/>
      <c r="J26" s="23"/>
      <c r="K26" s="23"/>
      <c r="L26" s="23"/>
      <c r="M26" s="23"/>
    </row>
    <row r="27" spans="1:13" x14ac:dyDescent="0.3">
      <c r="A27" s="19">
        <v>15</v>
      </c>
      <c r="B27" s="23" t="s">
        <v>1464</v>
      </c>
      <c r="C27" s="23" t="s">
        <v>1465</v>
      </c>
      <c r="D27" s="23" t="s">
        <v>849</v>
      </c>
      <c r="E27" s="23" t="s">
        <v>2</v>
      </c>
      <c r="F27" s="23"/>
      <c r="G27" s="23" t="s">
        <v>1466</v>
      </c>
      <c r="H27" s="23"/>
      <c r="I27" s="23"/>
      <c r="J27" s="23"/>
      <c r="K27" s="23"/>
      <c r="L27" s="23"/>
      <c r="M27" s="23"/>
    </row>
    <row r="28" spans="1:13" x14ac:dyDescent="0.3">
      <c r="A28" s="20">
        <v>28</v>
      </c>
      <c r="B28" s="9" t="s">
        <v>1041</v>
      </c>
      <c r="C28" s="9" t="s">
        <v>1467</v>
      </c>
      <c r="D28" s="9" t="s">
        <v>813</v>
      </c>
      <c r="E28" s="9" t="s">
        <v>1189</v>
      </c>
      <c r="F28" s="9"/>
      <c r="G28" s="9" t="s">
        <v>1468</v>
      </c>
      <c r="H28" s="9"/>
      <c r="I28" s="9"/>
      <c r="J28" s="9"/>
      <c r="K28" s="9"/>
      <c r="L28" s="9"/>
      <c r="M28" s="9"/>
    </row>
    <row r="29" spans="1:13" x14ac:dyDescent="0.3">
      <c r="A29" s="20">
        <v>29</v>
      </c>
      <c r="B29" s="9" t="s">
        <v>266</v>
      </c>
      <c r="C29" s="9" t="s">
        <v>1469</v>
      </c>
      <c r="D29" s="9" t="s">
        <v>813</v>
      </c>
      <c r="E29" s="9" t="s">
        <v>544</v>
      </c>
      <c r="F29" s="9" t="s">
        <v>1470</v>
      </c>
      <c r="G29" s="9" t="s">
        <v>1471</v>
      </c>
      <c r="H29" s="9"/>
      <c r="I29" s="9"/>
      <c r="J29" s="9"/>
      <c r="K29" s="9"/>
      <c r="L29" s="9"/>
      <c r="M29" s="9"/>
    </row>
    <row r="30" spans="1:13" x14ac:dyDescent="0.3">
      <c r="A30" s="20">
        <v>33</v>
      </c>
      <c r="B30" s="9" t="s">
        <v>1472</v>
      </c>
      <c r="C30" s="9" t="s">
        <v>1473</v>
      </c>
      <c r="D30" s="9" t="s">
        <v>1474</v>
      </c>
      <c r="E30" s="9" t="s">
        <v>173</v>
      </c>
      <c r="F30" s="9"/>
      <c r="G30" s="9" t="s">
        <v>1475</v>
      </c>
      <c r="H30" s="9"/>
      <c r="I30" s="9"/>
      <c r="J30" s="9"/>
      <c r="K30" s="9"/>
      <c r="L30" s="9"/>
      <c r="M30" s="9"/>
    </row>
    <row r="31" spans="1:13" x14ac:dyDescent="0.3">
      <c r="A31" s="20">
        <v>34</v>
      </c>
      <c r="B31" s="9" t="s">
        <v>1476</v>
      </c>
      <c r="C31" s="9" t="s">
        <v>945</v>
      </c>
      <c r="D31" s="9" t="s">
        <v>1477</v>
      </c>
      <c r="E31" s="9" t="s">
        <v>173</v>
      </c>
      <c r="F31" s="9" t="s">
        <v>1478</v>
      </c>
      <c r="G31" s="9" t="s">
        <v>1479</v>
      </c>
      <c r="H31" s="9"/>
      <c r="I31" s="9"/>
      <c r="J31" s="9"/>
      <c r="K31" s="9"/>
      <c r="L31" s="9"/>
      <c r="M31" s="9"/>
    </row>
    <row r="32" spans="1:13" x14ac:dyDescent="0.3">
      <c r="A32" s="20">
        <v>35</v>
      </c>
      <c r="B32" s="9" t="s">
        <v>1480</v>
      </c>
      <c r="C32" s="9" t="s">
        <v>1447</v>
      </c>
      <c r="D32" s="9" t="s">
        <v>813</v>
      </c>
      <c r="E32" s="9" t="s">
        <v>124</v>
      </c>
      <c r="F32" s="9"/>
      <c r="G32" s="9" t="s">
        <v>1481</v>
      </c>
      <c r="H32" s="9"/>
      <c r="I32" s="9"/>
      <c r="J32" s="9"/>
      <c r="K32" s="9"/>
      <c r="L32" s="9"/>
      <c r="M32" s="9"/>
    </row>
    <row r="33" spans="1:13" x14ac:dyDescent="0.3">
      <c r="A33" s="20">
        <v>30</v>
      </c>
      <c r="B33" s="9" t="s">
        <v>1482</v>
      </c>
      <c r="C33" s="9" t="s">
        <v>1483</v>
      </c>
      <c r="D33" s="9" t="s">
        <v>1484</v>
      </c>
      <c r="E33" s="9" t="s">
        <v>49</v>
      </c>
      <c r="F33" s="9"/>
      <c r="G33" s="9" t="s">
        <v>1485</v>
      </c>
      <c r="H33" s="9"/>
      <c r="I33" s="9"/>
      <c r="J33" s="9"/>
      <c r="K33" s="9"/>
      <c r="L33" s="9"/>
      <c r="M33" s="9"/>
    </row>
    <row r="34" spans="1:13" x14ac:dyDescent="0.3">
      <c r="A34" s="21">
        <v>31</v>
      </c>
      <c r="B34" s="11" t="s">
        <v>1407</v>
      </c>
      <c r="C34" s="11" t="s">
        <v>1176</v>
      </c>
      <c r="D34" s="11" t="s">
        <v>813</v>
      </c>
      <c r="E34" s="11" t="s">
        <v>182</v>
      </c>
      <c r="F34" s="11"/>
      <c r="G34" s="11" t="s">
        <v>1486</v>
      </c>
      <c r="H34" s="11"/>
      <c r="I34" s="11"/>
      <c r="J34" s="11"/>
      <c r="K34" s="11"/>
      <c r="L34" s="11"/>
      <c r="M34" s="11"/>
    </row>
    <row r="35" spans="1:13" x14ac:dyDescent="0.3">
      <c r="A35" s="21">
        <v>32</v>
      </c>
      <c r="B35" s="11" t="s">
        <v>1487</v>
      </c>
      <c r="C35" s="11" t="s">
        <v>201</v>
      </c>
      <c r="D35" s="11" t="s">
        <v>1488</v>
      </c>
      <c r="E35" s="11" t="s">
        <v>124</v>
      </c>
      <c r="F35" s="11" t="s">
        <v>1489</v>
      </c>
      <c r="G35" s="11" t="s">
        <v>1490</v>
      </c>
      <c r="H35" s="11"/>
      <c r="I35" s="11"/>
      <c r="J35" s="11"/>
      <c r="K35" s="11"/>
      <c r="L35" s="11"/>
      <c r="M35" s="11"/>
    </row>
    <row r="36" spans="1:13" x14ac:dyDescent="0.3">
      <c r="A36" s="21">
        <v>36</v>
      </c>
      <c r="B36" s="11" t="s">
        <v>1491</v>
      </c>
      <c r="C36" s="11" t="s">
        <v>1492</v>
      </c>
      <c r="D36" s="11" t="s">
        <v>1493</v>
      </c>
      <c r="E36" s="11" t="s">
        <v>55</v>
      </c>
      <c r="F36" s="11"/>
      <c r="G36" s="11" t="s">
        <v>1494</v>
      </c>
      <c r="H36" s="11"/>
      <c r="I36" s="11"/>
      <c r="J36" s="11"/>
      <c r="K36" s="11"/>
      <c r="L36" s="11"/>
      <c r="M36" s="11"/>
    </row>
    <row r="37" spans="1:13" ht="15" thickBot="1" x14ac:dyDescent="0.35">
      <c r="A37" s="21">
        <v>37</v>
      </c>
      <c r="B37" s="11" t="s">
        <v>1495</v>
      </c>
      <c r="C37" s="11" t="s">
        <v>80</v>
      </c>
      <c r="D37" s="11" t="s">
        <v>1496</v>
      </c>
      <c r="E37" s="11" t="s">
        <v>55</v>
      </c>
      <c r="F37" s="11"/>
      <c r="G37" s="11" t="s">
        <v>1497</v>
      </c>
      <c r="H37" s="11"/>
      <c r="I37" s="11"/>
      <c r="J37" s="11"/>
      <c r="K37" s="11"/>
      <c r="L37" s="11"/>
      <c r="M37" s="11"/>
    </row>
    <row r="38" spans="1:13" x14ac:dyDescent="0.3">
      <c r="A38" s="26">
        <v>38</v>
      </c>
      <c r="B38" s="11" t="s">
        <v>1498</v>
      </c>
      <c r="C38" s="11" t="s">
        <v>187</v>
      </c>
      <c r="D38" s="11" t="s">
        <v>1499</v>
      </c>
      <c r="E38" s="11" t="s">
        <v>112</v>
      </c>
      <c r="F38" s="11" t="s">
        <v>1500</v>
      </c>
      <c r="G38" s="11" t="s">
        <v>1501</v>
      </c>
      <c r="H38" s="11"/>
      <c r="I38" s="11"/>
      <c r="J38" s="11"/>
      <c r="K38" s="11"/>
      <c r="L38" s="11"/>
      <c r="M38" s="11"/>
    </row>
    <row r="39" spans="1:13" ht="15" thickBot="1" x14ac:dyDescent="0.35">
      <c r="A39" s="27">
        <v>38</v>
      </c>
      <c r="B39" s="11" t="s">
        <v>1502</v>
      </c>
      <c r="C39" s="11" t="s">
        <v>1503</v>
      </c>
      <c r="D39" s="11" t="s">
        <v>1499</v>
      </c>
      <c r="E39" s="11" t="s">
        <v>112</v>
      </c>
      <c r="F39" s="11"/>
      <c r="G39" s="11" t="s">
        <v>1501</v>
      </c>
      <c r="H39" s="11"/>
      <c r="I39" s="11"/>
      <c r="J39" s="11"/>
      <c r="K39" s="11"/>
      <c r="L39" s="11"/>
      <c r="M39" s="11"/>
    </row>
    <row r="41" spans="1:13" x14ac:dyDescent="0.3">
      <c r="A41" s="7"/>
      <c r="B41" s="7"/>
      <c r="C41" s="7"/>
      <c r="D41" s="7"/>
      <c r="E41" s="22" t="s">
        <v>1504</v>
      </c>
      <c r="F41" s="22" t="s">
        <v>1513</v>
      </c>
      <c r="G41" s="7"/>
      <c r="H41" s="7"/>
      <c r="I41" s="7"/>
      <c r="J41" s="7"/>
      <c r="K41" s="7"/>
      <c r="L41" s="7"/>
      <c r="M41" s="7"/>
    </row>
    <row r="42" spans="1:13" x14ac:dyDescent="0.3">
      <c r="A42" s="7"/>
      <c r="B42" s="7"/>
      <c r="C42" s="7"/>
      <c r="D42" s="7"/>
      <c r="E42" s="22" t="s">
        <v>1504</v>
      </c>
      <c r="F42" s="22" t="s">
        <v>1505</v>
      </c>
      <c r="G42" s="7"/>
      <c r="H42" s="7"/>
      <c r="I42" s="7"/>
      <c r="J42" s="7"/>
      <c r="K42" s="7"/>
      <c r="L42" s="7"/>
      <c r="M42" s="7"/>
    </row>
    <row r="43" spans="1:13" x14ac:dyDescent="0.3">
      <c r="A43" s="7"/>
      <c r="B43" s="7"/>
      <c r="C43" s="7"/>
      <c r="D43" s="7"/>
      <c r="E43" s="22" t="s">
        <v>1504</v>
      </c>
      <c r="F43" s="22" t="s">
        <v>1506</v>
      </c>
      <c r="G43" s="7"/>
      <c r="H43" s="7"/>
      <c r="I43" s="7"/>
      <c r="J43" s="7"/>
      <c r="K43" s="7"/>
      <c r="L43" s="7"/>
      <c r="M43" s="7"/>
    </row>
    <row r="44" spans="1:13" x14ac:dyDescent="0.3">
      <c r="A44" s="7"/>
      <c r="B44" s="7"/>
      <c r="C44" s="7"/>
      <c r="D44" s="7"/>
      <c r="E44" s="22" t="s">
        <v>1507</v>
      </c>
      <c r="F44" s="22" t="s">
        <v>1508</v>
      </c>
      <c r="G44" s="7"/>
      <c r="H44" s="7"/>
      <c r="I44" s="7"/>
      <c r="J44" s="7"/>
      <c r="K44" s="7"/>
      <c r="L44" s="7"/>
      <c r="M44" s="7"/>
    </row>
    <row r="45" spans="1:13" x14ac:dyDescent="0.3">
      <c r="A45" s="7"/>
      <c r="B45" s="7"/>
      <c r="C45" s="7"/>
      <c r="D45" s="7"/>
      <c r="E45" s="22" t="s">
        <v>1509</v>
      </c>
      <c r="F45" s="22" t="s">
        <v>1510</v>
      </c>
      <c r="G45" s="7"/>
      <c r="H45" s="7"/>
      <c r="I45" s="7"/>
      <c r="J45" s="7"/>
      <c r="K45" s="7"/>
      <c r="L45" s="7"/>
      <c r="M45" s="7"/>
    </row>
    <row r="46" spans="1:13" x14ac:dyDescent="0.3">
      <c r="A46" s="7"/>
      <c r="B46" s="7"/>
      <c r="C46" s="7"/>
      <c r="D46" s="7"/>
      <c r="E46" s="22"/>
      <c r="F46" s="22"/>
      <c r="G46" s="7"/>
      <c r="H46" s="7"/>
      <c r="I46" s="7"/>
      <c r="J46" s="7"/>
      <c r="K46" s="7"/>
      <c r="L46" s="7"/>
      <c r="M46" s="7"/>
    </row>
    <row r="47" spans="1:13" x14ac:dyDescent="0.3">
      <c r="A47" s="7"/>
      <c r="B47" s="7"/>
      <c r="C47" s="7"/>
      <c r="D47" s="7"/>
      <c r="E47" s="22" t="s">
        <v>1511</v>
      </c>
      <c r="F47" s="22" t="s">
        <v>1512</v>
      </c>
      <c r="G47" s="7"/>
      <c r="H47" s="7"/>
      <c r="I47" s="7"/>
      <c r="J47" s="7"/>
      <c r="K47" s="7"/>
      <c r="L47" s="7"/>
      <c r="M47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7C0-EBF9-48C0-B8FE-8794B54B9E09}">
  <sheetPr>
    <pageSetUpPr fitToPage="1"/>
  </sheetPr>
  <dimension ref="A1:N276"/>
  <sheetViews>
    <sheetView topLeftCell="B6" zoomScale="90" zoomScaleNormal="90" workbookViewId="0">
      <selection activeCell="C276" sqref="C276"/>
    </sheetView>
  </sheetViews>
  <sheetFormatPr defaultRowHeight="14.4" x14ac:dyDescent="0.3"/>
  <cols>
    <col min="1" max="1" width="10.88671875" bestFit="1" customWidth="1"/>
    <col min="2" max="2" width="9.44140625" bestFit="1" customWidth="1"/>
    <col min="3" max="3" width="8.33203125" bestFit="1" customWidth="1"/>
    <col min="4" max="4" width="13.6640625" bestFit="1" customWidth="1"/>
    <col min="5" max="5" width="10.33203125" bestFit="1" customWidth="1"/>
    <col min="6" max="6" width="20" customWidth="1"/>
    <col min="7" max="7" width="12.109375" bestFit="1" customWidth="1"/>
    <col min="8" max="8" width="18.109375" bestFit="1" customWidth="1"/>
    <col min="9" max="9" width="23.88671875" customWidth="1"/>
    <col min="10" max="10" width="21.33203125" customWidth="1"/>
    <col min="11" max="11" width="20" bestFit="1" customWidth="1"/>
    <col min="12" max="12" width="18.33203125" bestFit="1" customWidth="1"/>
    <col min="13" max="13" width="17.33203125" bestFit="1" customWidth="1"/>
    <col min="14" max="14" width="26.88671875" bestFit="1" customWidth="1"/>
  </cols>
  <sheetData>
    <row r="1" spans="1:14" x14ac:dyDescent="0.3">
      <c r="A1" s="2" t="s">
        <v>87</v>
      </c>
      <c r="B1" s="2" t="s">
        <v>1514</v>
      </c>
      <c r="C1" s="2" t="s">
        <v>1515</v>
      </c>
      <c r="D1" s="2" t="s">
        <v>1516</v>
      </c>
      <c r="E1" s="2" t="s">
        <v>1517</v>
      </c>
      <c r="F1" s="2" t="s">
        <v>1518</v>
      </c>
      <c r="G1" s="2" t="s">
        <v>1519</v>
      </c>
      <c r="H1" s="2" t="s">
        <v>1520</v>
      </c>
      <c r="I1" s="2" t="s">
        <v>1521</v>
      </c>
      <c r="J1" s="2" t="s">
        <v>1522</v>
      </c>
      <c r="K1" s="2" t="s">
        <v>1524</v>
      </c>
      <c r="L1" s="2" t="s">
        <v>1525</v>
      </c>
      <c r="M1" s="2" t="s">
        <v>1526</v>
      </c>
      <c r="N1" s="2" t="s">
        <v>1527</v>
      </c>
    </row>
    <row r="2" spans="1:14" x14ac:dyDescent="0.3">
      <c r="A2" s="2" t="s">
        <v>798</v>
      </c>
      <c r="B2" s="2">
        <v>5</v>
      </c>
      <c r="C2" s="2">
        <v>1</v>
      </c>
      <c r="D2" s="2" t="s">
        <v>1</v>
      </c>
      <c r="E2" s="4">
        <v>0.54166666666666663</v>
      </c>
      <c r="F2" s="2" t="s">
        <v>2</v>
      </c>
      <c r="G2" s="2" t="s">
        <v>799</v>
      </c>
      <c r="H2" s="2" t="s">
        <v>800</v>
      </c>
      <c r="I2" s="2" t="s">
        <v>801</v>
      </c>
      <c r="J2" s="2" t="s">
        <v>802</v>
      </c>
      <c r="K2" s="2" t="s">
        <v>858</v>
      </c>
      <c r="L2" s="2" t="s">
        <v>859</v>
      </c>
      <c r="M2" s="2" t="s">
        <v>860</v>
      </c>
      <c r="N2" s="3" t="s">
        <v>861</v>
      </c>
    </row>
    <row r="3" spans="1:14" x14ac:dyDescent="0.3">
      <c r="A3" s="2" t="s">
        <v>798</v>
      </c>
      <c r="B3" s="2">
        <v>5</v>
      </c>
      <c r="C3" s="2">
        <v>1</v>
      </c>
      <c r="D3" s="2" t="s">
        <v>1</v>
      </c>
      <c r="E3" s="4">
        <v>0.55555555555555558</v>
      </c>
      <c r="F3" s="2" t="s">
        <v>2</v>
      </c>
      <c r="G3" s="2" t="s">
        <v>187</v>
      </c>
      <c r="H3" s="2" t="s">
        <v>803</v>
      </c>
      <c r="I3" s="2"/>
      <c r="J3" s="2" t="s">
        <v>804</v>
      </c>
      <c r="K3" s="2" t="s">
        <v>858</v>
      </c>
      <c r="L3" s="2" t="s">
        <v>859</v>
      </c>
      <c r="M3" s="2" t="s">
        <v>860</v>
      </c>
      <c r="N3" s="3" t="s">
        <v>861</v>
      </c>
    </row>
    <row r="4" spans="1:14" x14ac:dyDescent="0.3">
      <c r="A4" s="2" t="s">
        <v>798</v>
      </c>
      <c r="B4" s="2">
        <v>5</v>
      </c>
      <c r="C4" s="2">
        <v>1</v>
      </c>
      <c r="D4" s="2" t="s">
        <v>1</v>
      </c>
      <c r="E4" s="4">
        <v>0.56944444444444442</v>
      </c>
      <c r="F4" s="2" t="s">
        <v>2</v>
      </c>
      <c r="G4" s="2" t="s">
        <v>805</v>
      </c>
      <c r="H4" s="2" t="s">
        <v>451</v>
      </c>
      <c r="I4" s="2" t="s">
        <v>806</v>
      </c>
      <c r="J4" s="2" t="s">
        <v>807</v>
      </c>
      <c r="K4" s="2" t="s">
        <v>858</v>
      </c>
      <c r="L4" s="2" t="s">
        <v>859</v>
      </c>
      <c r="M4" s="2" t="s">
        <v>860</v>
      </c>
      <c r="N4" s="3" t="s">
        <v>861</v>
      </c>
    </row>
    <row r="5" spans="1:14" x14ac:dyDescent="0.3">
      <c r="A5" s="2" t="s">
        <v>798</v>
      </c>
      <c r="B5" s="2">
        <v>5</v>
      </c>
      <c r="C5" s="2">
        <v>1</v>
      </c>
      <c r="D5" s="2" t="s">
        <v>1</v>
      </c>
      <c r="E5" s="4">
        <v>0.58333333333333337</v>
      </c>
      <c r="F5" s="2" t="s">
        <v>2</v>
      </c>
      <c r="G5" s="2" t="s">
        <v>808</v>
      </c>
      <c r="H5" s="2" t="s">
        <v>557</v>
      </c>
      <c r="I5" s="2" t="s">
        <v>809</v>
      </c>
      <c r="J5" s="2" t="s">
        <v>810</v>
      </c>
      <c r="K5" s="2" t="s">
        <v>858</v>
      </c>
      <c r="L5" s="2" t="s">
        <v>859</v>
      </c>
      <c r="M5" s="2" t="s">
        <v>860</v>
      </c>
      <c r="N5" s="3" t="s">
        <v>861</v>
      </c>
    </row>
    <row r="6" spans="1:14" x14ac:dyDescent="0.3">
      <c r="A6" s="2" t="s">
        <v>798</v>
      </c>
      <c r="B6" s="2">
        <v>5</v>
      </c>
      <c r="C6" s="2">
        <v>1</v>
      </c>
      <c r="D6" s="2" t="s">
        <v>1</v>
      </c>
      <c r="E6" s="4">
        <v>0.59722222222222221</v>
      </c>
      <c r="F6" s="2" t="s">
        <v>2</v>
      </c>
      <c r="G6" s="2" t="s">
        <v>811</v>
      </c>
      <c r="H6" s="2" t="s">
        <v>812</v>
      </c>
      <c r="I6" s="2" t="s">
        <v>813</v>
      </c>
      <c r="J6" s="2" t="s">
        <v>814</v>
      </c>
      <c r="K6" s="2" t="s">
        <v>858</v>
      </c>
      <c r="L6" s="2" t="s">
        <v>859</v>
      </c>
      <c r="M6" s="2" t="s">
        <v>860</v>
      </c>
      <c r="N6" s="3" t="s">
        <v>861</v>
      </c>
    </row>
    <row r="7" spans="1:14" x14ac:dyDescent="0.3">
      <c r="A7" s="2" t="s">
        <v>798</v>
      </c>
      <c r="B7" s="2">
        <v>5</v>
      </c>
      <c r="C7" s="2">
        <v>1</v>
      </c>
      <c r="D7" s="2" t="s">
        <v>1</v>
      </c>
      <c r="E7" s="4">
        <v>0.61111111111111116</v>
      </c>
      <c r="F7" s="2" t="s">
        <v>2</v>
      </c>
      <c r="G7" s="2" t="s">
        <v>815</v>
      </c>
      <c r="H7" s="2" t="s">
        <v>816</v>
      </c>
      <c r="I7" s="2" t="s">
        <v>813</v>
      </c>
      <c r="J7" s="2" t="s">
        <v>817</v>
      </c>
      <c r="K7" s="2" t="s">
        <v>858</v>
      </c>
      <c r="L7" s="2" t="s">
        <v>859</v>
      </c>
      <c r="M7" s="2" t="s">
        <v>860</v>
      </c>
      <c r="N7" s="3" t="s">
        <v>861</v>
      </c>
    </row>
    <row r="8" spans="1:14" x14ac:dyDescent="0.3">
      <c r="A8" s="2" t="s">
        <v>798</v>
      </c>
      <c r="B8" s="2">
        <v>5</v>
      </c>
      <c r="C8" s="2">
        <v>2</v>
      </c>
      <c r="D8" s="2" t="s">
        <v>30</v>
      </c>
      <c r="E8" s="4">
        <v>0.54166666666666663</v>
      </c>
      <c r="F8" s="2" t="s">
        <v>2</v>
      </c>
      <c r="G8" s="1" t="s">
        <v>703</v>
      </c>
      <c r="H8" s="1" t="s">
        <v>818</v>
      </c>
      <c r="I8" s="1" t="s">
        <v>819</v>
      </c>
      <c r="J8" s="1" t="s">
        <v>820</v>
      </c>
      <c r="K8" s="2" t="s">
        <v>862</v>
      </c>
      <c r="L8" s="2" t="s">
        <v>863</v>
      </c>
      <c r="M8" s="2" t="s">
        <v>864</v>
      </c>
      <c r="N8" s="2"/>
    </row>
    <row r="9" spans="1:14" x14ac:dyDescent="0.3">
      <c r="A9" s="2" t="s">
        <v>798</v>
      </c>
      <c r="B9" s="2">
        <v>5</v>
      </c>
      <c r="C9" s="2">
        <v>2</v>
      </c>
      <c r="D9" s="2" t="s">
        <v>30</v>
      </c>
      <c r="E9" s="4">
        <v>0.55555555555555558</v>
      </c>
      <c r="F9" s="2" t="s">
        <v>2</v>
      </c>
      <c r="G9" s="2" t="s">
        <v>821</v>
      </c>
      <c r="H9" s="2" t="s">
        <v>822</v>
      </c>
      <c r="I9" s="2" t="s">
        <v>806</v>
      </c>
      <c r="J9" s="2" t="s">
        <v>823</v>
      </c>
      <c r="K9" s="2" t="s">
        <v>862</v>
      </c>
      <c r="L9" s="2" t="s">
        <v>863</v>
      </c>
      <c r="M9" s="2" t="s">
        <v>864</v>
      </c>
      <c r="N9" s="2"/>
    </row>
    <row r="10" spans="1:14" x14ac:dyDescent="0.3">
      <c r="A10" s="2" t="s">
        <v>798</v>
      </c>
      <c r="B10" s="2">
        <v>5</v>
      </c>
      <c r="C10" s="2">
        <v>2</v>
      </c>
      <c r="D10" s="2" t="s">
        <v>30</v>
      </c>
      <c r="E10" s="4">
        <v>0.56944444444444442</v>
      </c>
      <c r="F10" s="2" t="s">
        <v>2</v>
      </c>
      <c r="G10" s="2" t="s">
        <v>824</v>
      </c>
      <c r="H10" s="2" t="s">
        <v>825</v>
      </c>
      <c r="I10" s="2"/>
      <c r="J10" s="2" t="s">
        <v>826</v>
      </c>
      <c r="K10" s="2" t="s">
        <v>862</v>
      </c>
      <c r="L10" s="2" t="s">
        <v>863</v>
      </c>
      <c r="M10" s="2" t="s">
        <v>864</v>
      </c>
      <c r="N10" s="2"/>
    </row>
    <row r="11" spans="1:14" x14ac:dyDescent="0.3">
      <c r="A11" s="2" t="s">
        <v>798</v>
      </c>
      <c r="B11" s="2">
        <v>5</v>
      </c>
      <c r="C11" s="2">
        <v>2</v>
      </c>
      <c r="D11" s="2" t="s">
        <v>30</v>
      </c>
      <c r="E11" s="4">
        <v>0.58333333333333337</v>
      </c>
      <c r="F11" s="2" t="s">
        <v>41</v>
      </c>
      <c r="G11" s="2" t="s">
        <v>827</v>
      </c>
      <c r="H11" s="2" t="s">
        <v>828</v>
      </c>
      <c r="I11" s="2" t="s">
        <v>829</v>
      </c>
      <c r="J11" s="2" t="s">
        <v>830</v>
      </c>
      <c r="K11" s="2" t="s">
        <v>862</v>
      </c>
      <c r="L11" s="2" t="s">
        <v>863</v>
      </c>
      <c r="M11" s="2" t="s">
        <v>864</v>
      </c>
      <c r="N11" s="2"/>
    </row>
    <row r="12" spans="1:14" x14ac:dyDescent="0.3">
      <c r="A12" s="2" t="s">
        <v>798</v>
      </c>
      <c r="B12" s="2">
        <v>5</v>
      </c>
      <c r="C12" s="2">
        <v>2</v>
      </c>
      <c r="D12" s="2" t="s">
        <v>30</v>
      </c>
      <c r="E12" s="4">
        <v>0.59722222222222221</v>
      </c>
      <c r="F12" s="2" t="s">
        <v>41</v>
      </c>
      <c r="G12" s="1" t="s">
        <v>831</v>
      </c>
      <c r="H12" s="1" t="s">
        <v>832</v>
      </c>
      <c r="I12" s="1" t="s">
        <v>833</v>
      </c>
      <c r="J12" s="1" t="s">
        <v>834</v>
      </c>
      <c r="K12" s="2" t="s">
        <v>862</v>
      </c>
      <c r="L12" s="2" t="s">
        <v>863</v>
      </c>
      <c r="M12" s="2" t="s">
        <v>864</v>
      </c>
      <c r="N12" s="2"/>
    </row>
    <row r="13" spans="1:14" x14ac:dyDescent="0.3">
      <c r="A13" s="2" t="s">
        <v>798</v>
      </c>
      <c r="B13" s="2">
        <v>5</v>
      </c>
      <c r="C13" s="2">
        <v>2</v>
      </c>
      <c r="D13" s="2" t="s">
        <v>30</v>
      </c>
      <c r="E13" s="4">
        <v>0.61111111111111116</v>
      </c>
      <c r="F13" s="2" t="s">
        <v>835</v>
      </c>
      <c r="G13" s="2" t="s">
        <v>836</v>
      </c>
      <c r="H13" s="2" t="s">
        <v>837</v>
      </c>
      <c r="I13" s="2" t="s">
        <v>809</v>
      </c>
      <c r="J13" s="2" t="s">
        <v>838</v>
      </c>
      <c r="K13" s="2" t="s">
        <v>862</v>
      </c>
      <c r="L13" s="2" t="s">
        <v>863</v>
      </c>
      <c r="M13" s="2" t="s">
        <v>864</v>
      </c>
      <c r="N13" s="2"/>
    </row>
    <row r="14" spans="1:14" x14ac:dyDescent="0.3">
      <c r="A14" s="2" t="s">
        <v>798</v>
      </c>
      <c r="B14" s="2">
        <v>5</v>
      </c>
      <c r="C14" s="2">
        <v>3</v>
      </c>
      <c r="D14" s="2" t="s">
        <v>54</v>
      </c>
      <c r="E14" s="4">
        <v>0.54166666666666663</v>
      </c>
      <c r="F14" s="2" t="s">
        <v>55</v>
      </c>
      <c r="G14" s="2" t="s">
        <v>839</v>
      </c>
      <c r="H14" s="2" t="s">
        <v>840</v>
      </c>
      <c r="I14" s="2" t="s">
        <v>841</v>
      </c>
      <c r="J14" s="2" t="s">
        <v>842</v>
      </c>
      <c r="K14" s="2" t="s">
        <v>865</v>
      </c>
      <c r="L14" s="2" t="s">
        <v>866</v>
      </c>
      <c r="M14" s="2" t="s">
        <v>867</v>
      </c>
      <c r="N14" s="2"/>
    </row>
    <row r="15" spans="1:14" x14ac:dyDescent="0.3">
      <c r="A15" s="2" t="s">
        <v>798</v>
      </c>
      <c r="B15" s="2">
        <v>5</v>
      </c>
      <c r="C15" s="2">
        <v>3</v>
      </c>
      <c r="D15" s="2" t="s">
        <v>54</v>
      </c>
      <c r="E15" s="4">
        <v>0.55555555555555558</v>
      </c>
      <c r="F15" s="2" t="s">
        <v>55</v>
      </c>
      <c r="G15" s="2" t="s">
        <v>843</v>
      </c>
      <c r="H15" s="2" t="s">
        <v>844</v>
      </c>
      <c r="I15" s="2" t="s">
        <v>845</v>
      </c>
      <c r="J15" s="2" t="s">
        <v>846</v>
      </c>
      <c r="K15" s="2" t="s">
        <v>865</v>
      </c>
      <c r="L15" s="2" t="s">
        <v>866</v>
      </c>
      <c r="M15" s="2" t="s">
        <v>867</v>
      </c>
      <c r="N15" s="2"/>
    </row>
    <row r="16" spans="1:14" x14ac:dyDescent="0.3">
      <c r="A16" s="2" t="s">
        <v>798</v>
      </c>
      <c r="B16" s="2">
        <v>5</v>
      </c>
      <c r="C16" s="2">
        <v>3</v>
      </c>
      <c r="D16" s="2" t="s">
        <v>54</v>
      </c>
      <c r="E16" s="4">
        <v>0.56944444444444442</v>
      </c>
      <c r="F16" s="2" t="s">
        <v>55</v>
      </c>
      <c r="G16" s="2" t="s">
        <v>847</v>
      </c>
      <c r="H16" s="2" t="s">
        <v>848</v>
      </c>
      <c r="I16" s="2" t="s">
        <v>849</v>
      </c>
      <c r="J16" s="2" t="s">
        <v>850</v>
      </c>
      <c r="K16" s="2" t="s">
        <v>865</v>
      </c>
      <c r="L16" s="2" t="s">
        <v>866</v>
      </c>
      <c r="M16" s="2" t="s">
        <v>867</v>
      </c>
      <c r="N16" s="2"/>
    </row>
    <row r="17" spans="1:14" x14ac:dyDescent="0.3">
      <c r="A17" s="2" t="s">
        <v>798</v>
      </c>
      <c r="B17" s="2">
        <v>5</v>
      </c>
      <c r="C17" s="2">
        <v>3</v>
      </c>
      <c r="D17" s="2" t="s">
        <v>54</v>
      </c>
      <c r="E17" s="4">
        <v>0.58333333333333337</v>
      </c>
      <c r="F17" s="2" t="s">
        <v>55</v>
      </c>
      <c r="G17" s="2"/>
      <c r="H17" s="2"/>
      <c r="I17" s="2"/>
      <c r="J17" s="2"/>
      <c r="K17" s="2" t="s">
        <v>865</v>
      </c>
      <c r="L17" s="2" t="s">
        <v>866</v>
      </c>
      <c r="M17" s="2" t="s">
        <v>867</v>
      </c>
      <c r="N17" s="2"/>
    </row>
    <row r="18" spans="1:14" x14ac:dyDescent="0.3">
      <c r="A18" s="2" t="s">
        <v>798</v>
      </c>
      <c r="B18" s="2">
        <v>5</v>
      </c>
      <c r="C18" s="2">
        <v>3</v>
      </c>
      <c r="D18" s="2" t="s">
        <v>54</v>
      </c>
      <c r="E18" s="4">
        <v>0.59722222222222221</v>
      </c>
      <c r="F18" s="2" t="s">
        <v>55</v>
      </c>
      <c r="G18" s="2" t="s">
        <v>851</v>
      </c>
      <c r="H18" s="2" t="s">
        <v>852</v>
      </c>
      <c r="I18" s="2" t="s">
        <v>853</v>
      </c>
      <c r="J18" s="2" t="s">
        <v>854</v>
      </c>
      <c r="K18" s="2" t="s">
        <v>865</v>
      </c>
      <c r="L18" s="2" t="s">
        <v>866</v>
      </c>
      <c r="M18" s="2" t="s">
        <v>867</v>
      </c>
      <c r="N18" s="2"/>
    </row>
    <row r="19" spans="1:14" x14ac:dyDescent="0.3">
      <c r="A19" s="2" t="s">
        <v>798</v>
      </c>
      <c r="B19" s="2">
        <v>5</v>
      </c>
      <c r="C19" s="2">
        <v>3</v>
      </c>
      <c r="D19" s="2" t="s">
        <v>54</v>
      </c>
      <c r="E19" s="4">
        <v>0.61111111111111116</v>
      </c>
      <c r="F19" s="2" t="s">
        <v>55</v>
      </c>
      <c r="G19" s="2" t="s">
        <v>855</v>
      </c>
      <c r="H19" s="2" t="s">
        <v>856</v>
      </c>
      <c r="I19" s="2" t="s">
        <v>857</v>
      </c>
      <c r="J19" s="2" t="s">
        <v>1528</v>
      </c>
      <c r="K19" s="2" t="s">
        <v>865</v>
      </c>
      <c r="L19" s="2" t="s">
        <v>866</v>
      </c>
      <c r="M19" s="2" t="s">
        <v>867</v>
      </c>
      <c r="N19" s="2"/>
    </row>
    <row r="20" spans="1:14" x14ac:dyDescent="0.3">
      <c r="A20" s="2" t="s">
        <v>798</v>
      </c>
      <c r="B20" s="2">
        <v>5</v>
      </c>
      <c r="C20" s="2">
        <v>4</v>
      </c>
      <c r="D20" s="2" t="s">
        <v>84</v>
      </c>
      <c r="E20" s="4">
        <v>0.54166666666666663</v>
      </c>
      <c r="F20" s="2" t="s">
        <v>147</v>
      </c>
      <c r="G20" s="2" t="s">
        <v>1332</v>
      </c>
      <c r="H20" s="2" t="s">
        <v>1538</v>
      </c>
      <c r="I20" s="2" t="s">
        <v>849</v>
      </c>
      <c r="J20" s="2" t="s">
        <v>1539</v>
      </c>
      <c r="K20" s="2" t="s">
        <v>872</v>
      </c>
      <c r="L20" s="2" t="s">
        <v>873</v>
      </c>
      <c r="M20" s="2" t="s">
        <v>1548</v>
      </c>
      <c r="N20" s="2" t="s">
        <v>1549</v>
      </c>
    </row>
    <row r="21" spans="1:14" x14ac:dyDescent="0.3">
      <c r="A21" s="2" t="s">
        <v>798</v>
      </c>
      <c r="B21" s="2">
        <v>5</v>
      </c>
      <c r="C21" s="2">
        <v>4</v>
      </c>
      <c r="D21" s="2" t="s">
        <v>84</v>
      </c>
      <c r="E21" s="4">
        <v>0.55555555555555558</v>
      </c>
      <c r="F21" s="2"/>
      <c r="G21" s="2" t="s">
        <v>868</v>
      </c>
      <c r="H21" s="2" t="s">
        <v>869</v>
      </c>
      <c r="I21" s="2" t="s">
        <v>870</v>
      </c>
      <c r="J21" s="2" t="s">
        <v>871</v>
      </c>
      <c r="K21" s="2" t="s">
        <v>872</v>
      </c>
      <c r="L21" s="2" t="s">
        <v>873</v>
      </c>
      <c r="M21" s="2"/>
      <c r="N21" s="2"/>
    </row>
    <row r="22" spans="1:14" x14ac:dyDescent="0.3">
      <c r="A22" s="2" t="s">
        <v>798</v>
      </c>
      <c r="B22" s="2">
        <v>5</v>
      </c>
      <c r="C22" s="2">
        <v>4</v>
      </c>
      <c r="D22" s="2" t="s">
        <v>84</v>
      </c>
      <c r="E22" s="4">
        <v>0.56944444444444442</v>
      </c>
      <c r="F22" s="2" t="s">
        <v>92</v>
      </c>
      <c r="G22" s="2"/>
      <c r="H22" s="2"/>
      <c r="I22" s="2"/>
      <c r="J22" s="2"/>
      <c r="K22" s="2" t="s">
        <v>872</v>
      </c>
      <c r="L22" s="2" t="s">
        <v>873</v>
      </c>
      <c r="M22" s="2" t="s">
        <v>1548</v>
      </c>
      <c r="N22" s="2" t="s">
        <v>1549</v>
      </c>
    </row>
    <row r="23" spans="1:14" x14ac:dyDescent="0.3">
      <c r="A23" s="2" t="s">
        <v>798</v>
      </c>
      <c r="B23" s="2">
        <v>5</v>
      </c>
      <c r="C23" s="2">
        <v>4</v>
      </c>
      <c r="D23" s="2" t="s">
        <v>84</v>
      </c>
      <c r="E23" s="4">
        <v>0.58333333333333337</v>
      </c>
      <c r="F23" s="2" t="s">
        <v>92</v>
      </c>
      <c r="G23" s="2" t="s">
        <v>1540</v>
      </c>
      <c r="H23" s="2" t="s">
        <v>1541</v>
      </c>
      <c r="I23" s="2" t="s">
        <v>892</v>
      </c>
      <c r="J23" s="2" t="s">
        <v>1542</v>
      </c>
      <c r="K23" s="2" t="s">
        <v>872</v>
      </c>
      <c r="L23" s="2" t="s">
        <v>873</v>
      </c>
      <c r="M23" s="2" t="s">
        <v>1548</v>
      </c>
      <c r="N23" s="2" t="s">
        <v>1549</v>
      </c>
    </row>
    <row r="24" spans="1:14" x14ac:dyDescent="0.3">
      <c r="A24" s="2" t="s">
        <v>798</v>
      </c>
      <c r="B24" s="2">
        <v>5</v>
      </c>
      <c r="C24" s="2">
        <v>4</v>
      </c>
      <c r="D24" s="2" t="s">
        <v>84</v>
      </c>
      <c r="E24" s="4">
        <v>0.59722222222222221</v>
      </c>
      <c r="F24" s="2" t="s">
        <v>92</v>
      </c>
      <c r="G24" s="2" t="s">
        <v>1543</v>
      </c>
      <c r="H24" s="2" t="s">
        <v>620</v>
      </c>
      <c r="I24" s="2" t="s">
        <v>809</v>
      </c>
      <c r="J24" s="2" t="s">
        <v>1544</v>
      </c>
      <c r="K24" s="2" t="s">
        <v>872</v>
      </c>
      <c r="L24" s="2" t="s">
        <v>873</v>
      </c>
      <c r="M24" s="2" t="s">
        <v>1548</v>
      </c>
      <c r="N24" s="2" t="s">
        <v>1549</v>
      </c>
    </row>
    <row r="25" spans="1:14" x14ac:dyDescent="0.3">
      <c r="A25" s="2" t="s">
        <v>798</v>
      </c>
      <c r="B25" s="2">
        <v>5</v>
      </c>
      <c r="C25" s="2">
        <v>4</v>
      </c>
      <c r="D25" s="2" t="s">
        <v>84</v>
      </c>
      <c r="E25" s="4">
        <v>0.61111111111111116</v>
      </c>
      <c r="F25" s="2" t="s">
        <v>92</v>
      </c>
      <c r="G25" s="2" t="s">
        <v>1545</v>
      </c>
      <c r="H25" s="2" t="s">
        <v>1546</v>
      </c>
      <c r="I25" s="2" t="s">
        <v>902</v>
      </c>
      <c r="J25" s="2" t="s">
        <v>1547</v>
      </c>
      <c r="K25" s="2" t="s">
        <v>872</v>
      </c>
      <c r="L25" s="2" t="s">
        <v>873</v>
      </c>
      <c r="M25" s="2" t="s">
        <v>1548</v>
      </c>
      <c r="N25" s="2" t="s">
        <v>1549</v>
      </c>
    </row>
    <row r="26" spans="1:14" x14ac:dyDescent="0.3">
      <c r="A26" s="2" t="s">
        <v>798</v>
      </c>
      <c r="B26" s="2">
        <v>5</v>
      </c>
      <c r="C26" s="2">
        <v>5</v>
      </c>
      <c r="D26" s="2" t="s">
        <v>111</v>
      </c>
      <c r="E26" s="4">
        <v>0.54166666666666663</v>
      </c>
      <c r="F26" s="2" t="s">
        <v>124</v>
      </c>
      <c r="G26" s="2" t="s">
        <v>568</v>
      </c>
      <c r="H26" s="2" t="s">
        <v>874</v>
      </c>
      <c r="I26" s="2"/>
      <c r="J26" s="2" t="s">
        <v>875</v>
      </c>
      <c r="K26" s="2" t="s">
        <v>949</v>
      </c>
      <c r="L26" s="2" t="s">
        <v>950</v>
      </c>
      <c r="M26" s="2" t="s">
        <v>951</v>
      </c>
      <c r="N26" s="2"/>
    </row>
    <row r="27" spans="1:14" x14ac:dyDescent="0.3">
      <c r="A27" s="2" t="s">
        <v>798</v>
      </c>
      <c r="B27" s="2">
        <v>5</v>
      </c>
      <c r="C27" s="2">
        <v>5</v>
      </c>
      <c r="D27" s="2" t="s">
        <v>111</v>
      </c>
      <c r="E27" s="4">
        <v>0.55555555555555558</v>
      </c>
      <c r="F27" s="2" t="s">
        <v>124</v>
      </c>
      <c r="G27" s="2" t="s">
        <v>876</v>
      </c>
      <c r="H27" s="2" t="s">
        <v>149</v>
      </c>
      <c r="I27" s="2" t="s">
        <v>877</v>
      </c>
      <c r="J27" s="2" t="s">
        <v>878</v>
      </c>
      <c r="K27" s="2" t="s">
        <v>949</v>
      </c>
      <c r="L27" s="2" t="s">
        <v>950</v>
      </c>
      <c r="M27" s="2" t="s">
        <v>951</v>
      </c>
      <c r="N27" s="2"/>
    </row>
    <row r="28" spans="1:14" x14ac:dyDescent="0.3">
      <c r="A28" s="2" t="s">
        <v>798</v>
      </c>
      <c r="B28" s="2">
        <v>5</v>
      </c>
      <c r="C28" s="2">
        <v>5</v>
      </c>
      <c r="D28" s="2" t="s">
        <v>111</v>
      </c>
      <c r="E28" s="4">
        <v>0.56944444444444442</v>
      </c>
      <c r="F28" s="2" t="s">
        <v>159</v>
      </c>
      <c r="G28" s="2" t="s">
        <v>879</v>
      </c>
      <c r="H28" s="2" t="s">
        <v>880</v>
      </c>
      <c r="I28" s="2" t="s">
        <v>881</v>
      </c>
      <c r="J28" s="2" t="s">
        <v>882</v>
      </c>
      <c r="K28" s="2" t="s">
        <v>949</v>
      </c>
      <c r="L28" s="2" t="s">
        <v>950</v>
      </c>
      <c r="M28" s="2" t="s">
        <v>951</v>
      </c>
      <c r="N28" s="2"/>
    </row>
    <row r="29" spans="1:14" x14ac:dyDescent="0.3">
      <c r="A29" s="2" t="s">
        <v>798</v>
      </c>
      <c r="B29" s="2">
        <v>5</v>
      </c>
      <c r="C29" s="2">
        <v>5</v>
      </c>
      <c r="D29" s="2" t="s">
        <v>111</v>
      </c>
      <c r="E29" s="4">
        <v>0.58333333333333337</v>
      </c>
      <c r="F29" s="2" t="s">
        <v>159</v>
      </c>
      <c r="G29" s="2" t="s">
        <v>883</v>
      </c>
      <c r="H29" s="2" t="s">
        <v>884</v>
      </c>
      <c r="I29" s="2" t="s">
        <v>885</v>
      </c>
      <c r="J29" s="2" t="s">
        <v>886</v>
      </c>
      <c r="K29" s="2" t="s">
        <v>949</v>
      </c>
      <c r="L29" s="2" t="s">
        <v>950</v>
      </c>
      <c r="M29" s="2" t="s">
        <v>951</v>
      </c>
      <c r="N29" s="2"/>
    </row>
    <row r="30" spans="1:14" x14ac:dyDescent="0.3">
      <c r="A30" s="2" t="s">
        <v>798</v>
      </c>
      <c r="B30" s="2">
        <v>5</v>
      </c>
      <c r="C30" s="2">
        <v>5</v>
      </c>
      <c r="D30" s="2" t="s">
        <v>111</v>
      </c>
      <c r="E30" s="4">
        <v>0.59722222222222221</v>
      </c>
      <c r="F30" s="2"/>
      <c r="G30" s="2" t="s">
        <v>887</v>
      </c>
      <c r="H30" s="2" t="s">
        <v>888</v>
      </c>
      <c r="I30" s="2" t="s">
        <v>889</v>
      </c>
      <c r="J30" s="2" t="s">
        <v>890</v>
      </c>
      <c r="K30" s="2" t="s">
        <v>949</v>
      </c>
      <c r="L30" s="2" t="s">
        <v>950</v>
      </c>
      <c r="M30" s="2" t="s">
        <v>951</v>
      </c>
      <c r="N30" s="2"/>
    </row>
    <row r="31" spans="1:14" x14ac:dyDescent="0.3">
      <c r="A31" s="2" t="s">
        <v>798</v>
      </c>
      <c r="B31" s="2">
        <v>5</v>
      </c>
      <c r="C31" s="2">
        <v>5</v>
      </c>
      <c r="D31" s="2" t="s">
        <v>111</v>
      </c>
      <c r="E31" s="4">
        <v>0.61111111111111116</v>
      </c>
      <c r="F31" s="2"/>
      <c r="G31" s="2" t="s">
        <v>657</v>
      </c>
      <c r="H31" s="2" t="s">
        <v>891</v>
      </c>
      <c r="I31" s="2" t="s">
        <v>892</v>
      </c>
      <c r="J31" s="2" t="s">
        <v>893</v>
      </c>
      <c r="K31" s="2" t="s">
        <v>949</v>
      </c>
      <c r="L31" s="2" t="s">
        <v>950</v>
      </c>
      <c r="M31" s="2" t="s">
        <v>951</v>
      </c>
      <c r="N31" s="2"/>
    </row>
    <row r="32" spans="1:14" x14ac:dyDescent="0.3">
      <c r="A32" s="2" t="s">
        <v>798</v>
      </c>
      <c r="B32" s="2">
        <v>5</v>
      </c>
      <c r="C32" s="2">
        <v>6</v>
      </c>
      <c r="D32" s="2" t="s">
        <v>129</v>
      </c>
      <c r="E32" s="4">
        <v>0.54166666666666663</v>
      </c>
      <c r="F32" s="2" t="s">
        <v>130</v>
      </c>
      <c r="G32" s="2" t="s">
        <v>894</v>
      </c>
      <c r="H32" s="2" t="s">
        <v>895</v>
      </c>
      <c r="I32" s="2" t="s">
        <v>896</v>
      </c>
      <c r="J32" s="2" t="s">
        <v>897</v>
      </c>
      <c r="K32" s="2" t="s">
        <v>952</v>
      </c>
      <c r="L32" s="2" t="s">
        <v>953</v>
      </c>
      <c r="M32" s="2" t="s">
        <v>954</v>
      </c>
      <c r="N32" s="2"/>
    </row>
    <row r="33" spans="1:14" x14ac:dyDescent="0.3">
      <c r="A33" s="2" t="s">
        <v>798</v>
      </c>
      <c r="B33" s="2">
        <v>5</v>
      </c>
      <c r="C33" s="2">
        <v>6</v>
      </c>
      <c r="D33" s="2" t="s">
        <v>129</v>
      </c>
      <c r="E33" s="4">
        <v>0.55555555555555558</v>
      </c>
      <c r="F33" s="2" t="s">
        <v>130</v>
      </c>
      <c r="G33" s="2" t="s">
        <v>898</v>
      </c>
      <c r="H33" s="2" t="s">
        <v>899</v>
      </c>
      <c r="I33" s="2" t="s">
        <v>162</v>
      </c>
      <c r="J33" s="2" t="s">
        <v>900</v>
      </c>
      <c r="K33" s="2" t="s">
        <v>952</v>
      </c>
      <c r="L33" s="2" t="s">
        <v>953</v>
      </c>
      <c r="M33" s="2" t="s">
        <v>954</v>
      </c>
      <c r="N33" s="2"/>
    </row>
    <row r="34" spans="1:14" x14ac:dyDescent="0.3">
      <c r="A34" s="2" t="s">
        <v>798</v>
      </c>
      <c r="B34" s="2">
        <v>5</v>
      </c>
      <c r="C34" s="2">
        <v>6</v>
      </c>
      <c r="D34" s="2" t="s">
        <v>129</v>
      </c>
      <c r="E34" s="4">
        <v>0.56944444444444442</v>
      </c>
      <c r="F34" s="2" t="s">
        <v>130</v>
      </c>
      <c r="G34" s="2" t="s">
        <v>201</v>
      </c>
      <c r="H34" s="2" t="s">
        <v>901</v>
      </c>
      <c r="I34" s="2" t="s">
        <v>902</v>
      </c>
      <c r="J34" s="2" t="s">
        <v>903</v>
      </c>
      <c r="K34" s="2" t="s">
        <v>952</v>
      </c>
      <c r="L34" s="2" t="s">
        <v>953</v>
      </c>
      <c r="M34" s="2" t="s">
        <v>954</v>
      </c>
      <c r="N34" s="2"/>
    </row>
    <row r="35" spans="1:14" x14ac:dyDescent="0.3">
      <c r="A35" s="2" t="s">
        <v>798</v>
      </c>
      <c r="B35" s="2">
        <v>5</v>
      </c>
      <c r="C35" s="2">
        <v>6</v>
      </c>
      <c r="D35" s="2" t="s">
        <v>129</v>
      </c>
      <c r="E35" s="4">
        <v>0.58333333333333337</v>
      </c>
      <c r="F35" s="2" t="s">
        <v>130</v>
      </c>
      <c r="G35" s="2" t="s">
        <v>904</v>
      </c>
      <c r="H35" s="2" t="s">
        <v>905</v>
      </c>
      <c r="I35" s="2" t="s">
        <v>819</v>
      </c>
      <c r="J35" s="2" t="s">
        <v>906</v>
      </c>
      <c r="K35" s="2" t="s">
        <v>952</v>
      </c>
      <c r="L35" s="2" t="s">
        <v>953</v>
      </c>
      <c r="M35" s="2" t="s">
        <v>954</v>
      </c>
      <c r="N35" s="2"/>
    </row>
    <row r="36" spans="1:14" x14ac:dyDescent="0.3">
      <c r="A36" s="2" t="s">
        <v>798</v>
      </c>
      <c r="B36" s="2">
        <v>5</v>
      </c>
      <c r="C36" s="2">
        <v>6</v>
      </c>
      <c r="D36" s="2" t="s">
        <v>129</v>
      </c>
      <c r="E36" s="4">
        <v>0.59722222222222221</v>
      </c>
      <c r="F36" s="2"/>
      <c r="G36" s="2" t="s">
        <v>907</v>
      </c>
      <c r="H36" s="2" t="s">
        <v>908</v>
      </c>
      <c r="I36" s="2" t="s">
        <v>909</v>
      </c>
      <c r="J36" s="2" t="s">
        <v>910</v>
      </c>
      <c r="K36" s="2" t="s">
        <v>952</v>
      </c>
      <c r="L36" s="2" t="s">
        <v>953</v>
      </c>
      <c r="M36" s="2" t="s">
        <v>954</v>
      </c>
      <c r="N36" s="2"/>
    </row>
    <row r="37" spans="1:14" x14ac:dyDescent="0.3">
      <c r="A37" s="2" t="s">
        <v>798</v>
      </c>
      <c r="B37" s="2">
        <v>5</v>
      </c>
      <c r="C37" s="2">
        <v>6</v>
      </c>
      <c r="D37" s="2" t="s">
        <v>129</v>
      </c>
      <c r="E37" s="4">
        <v>0.61111111111111116</v>
      </c>
      <c r="F37" s="2"/>
      <c r="G37" s="2" t="s">
        <v>911</v>
      </c>
      <c r="H37" s="2" t="s">
        <v>912</v>
      </c>
      <c r="I37" s="2" t="s">
        <v>913</v>
      </c>
      <c r="J37" s="2" t="s">
        <v>914</v>
      </c>
      <c r="K37" s="2" t="s">
        <v>952</v>
      </c>
      <c r="L37" s="2" t="s">
        <v>953</v>
      </c>
      <c r="M37" s="2" t="s">
        <v>954</v>
      </c>
      <c r="N37" s="2"/>
    </row>
    <row r="38" spans="1:14" x14ac:dyDescent="0.3">
      <c r="A38" s="2" t="s">
        <v>798</v>
      </c>
      <c r="B38" s="2">
        <v>5</v>
      </c>
      <c r="C38" s="2">
        <v>7</v>
      </c>
      <c r="D38" s="2" t="s">
        <v>146</v>
      </c>
      <c r="E38" s="4">
        <v>0.54166666666666663</v>
      </c>
      <c r="F38" s="2" t="s">
        <v>112</v>
      </c>
      <c r="G38" s="2" t="s">
        <v>915</v>
      </c>
      <c r="H38" s="2" t="s">
        <v>916</v>
      </c>
      <c r="I38" s="2" t="s">
        <v>917</v>
      </c>
      <c r="J38" s="2" t="s">
        <v>918</v>
      </c>
      <c r="K38" s="2" t="s">
        <v>955</v>
      </c>
      <c r="L38" s="2" t="s">
        <v>956</v>
      </c>
      <c r="M38" s="2" t="s">
        <v>957</v>
      </c>
      <c r="N38" s="2"/>
    </row>
    <row r="39" spans="1:14" x14ac:dyDescent="0.3">
      <c r="A39" s="2" t="s">
        <v>798</v>
      </c>
      <c r="B39" s="2">
        <v>5</v>
      </c>
      <c r="C39" s="2">
        <v>7</v>
      </c>
      <c r="D39" s="2" t="s">
        <v>146</v>
      </c>
      <c r="E39" s="4">
        <v>0.55555555555555558</v>
      </c>
      <c r="F39" s="2" t="s">
        <v>112</v>
      </c>
      <c r="G39" s="2" t="s">
        <v>919</v>
      </c>
      <c r="H39" s="2" t="s">
        <v>874</v>
      </c>
      <c r="I39" s="2" t="s">
        <v>920</v>
      </c>
      <c r="J39" s="2" t="s">
        <v>921</v>
      </c>
      <c r="K39" s="2" t="s">
        <v>955</v>
      </c>
      <c r="L39" s="2" t="s">
        <v>956</v>
      </c>
      <c r="M39" s="2" t="s">
        <v>957</v>
      </c>
      <c r="N39" s="2"/>
    </row>
    <row r="40" spans="1:14" x14ac:dyDescent="0.3">
      <c r="A40" s="2" t="s">
        <v>798</v>
      </c>
      <c r="B40" s="2">
        <v>5</v>
      </c>
      <c r="C40" s="2">
        <v>7</v>
      </c>
      <c r="D40" s="2" t="s">
        <v>146</v>
      </c>
      <c r="E40" s="4">
        <v>0.56944444444444442</v>
      </c>
      <c r="F40" s="2" t="s">
        <v>112</v>
      </c>
      <c r="G40" s="2" t="s">
        <v>922</v>
      </c>
      <c r="H40" s="2" t="s">
        <v>923</v>
      </c>
      <c r="I40" s="2" t="s">
        <v>896</v>
      </c>
      <c r="J40" s="2" t="s">
        <v>924</v>
      </c>
      <c r="K40" s="2" t="s">
        <v>955</v>
      </c>
      <c r="L40" s="2" t="s">
        <v>956</v>
      </c>
      <c r="M40" s="2" t="s">
        <v>957</v>
      </c>
      <c r="N40" s="2"/>
    </row>
    <row r="41" spans="1:14" x14ac:dyDescent="0.3">
      <c r="A41" s="2" t="s">
        <v>798</v>
      </c>
      <c r="B41" s="2">
        <v>5</v>
      </c>
      <c r="C41" s="2">
        <v>7</v>
      </c>
      <c r="D41" s="2" t="s">
        <v>146</v>
      </c>
      <c r="E41" s="4">
        <v>0.58333333333333337</v>
      </c>
      <c r="F41" s="2" t="s">
        <v>85</v>
      </c>
      <c r="G41" s="2" t="s">
        <v>925</v>
      </c>
      <c r="H41" s="2" t="s">
        <v>926</v>
      </c>
      <c r="I41" s="2" t="s">
        <v>927</v>
      </c>
      <c r="J41" s="2" t="s">
        <v>928</v>
      </c>
      <c r="K41" s="2" t="s">
        <v>955</v>
      </c>
      <c r="L41" s="2" t="s">
        <v>956</v>
      </c>
      <c r="M41" s="2" t="s">
        <v>957</v>
      </c>
      <c r="N41" s="2"/>
    </row>
    <row r="42" spans="1:14" x14ac:dyDescent="0.3">
      <c r="A42" s="2" t="s">
        <v>798</v>
      </c>
      <c r="B42" s="2">
        <v>5</v>
      </c>
      <c r="C42" s="2">
        <v>7</v>
      </c>
      <c r="D42" s="2" t="s">
        <v>146</v>
      </c>
      <c r="E42" s="4">
        <v>0.59722222222222221</v>
      </c>
      <c r="F42" s="2" t="s">
        <v>85</v>
      </c>
      <c r="G42" s="2"/>
      <c r="H42" s="2"/>
      <c r="I42" s="2"/>
      <c r="J42" s="2"/>
      <c r="K42" s="2" t="s">
        <v>955</v>
      </c>
      <c r="L42" s="2" t="s">
        <v>956</v>
      </c>
      <c r="M42" s="2" t="s">
        <v>957</v>
      </c>
      <c r="N42" s="2"/>
    </row>
    <row r="43" spans="1:14" x14ac:dyDescent="0.3">
      <c r="A43" s="2" t="s">
        <v>798</v>
      </c>
      <c r="B43" s="2">
        <v>5</v>
      </c>
      <c r="C43" s="2">
        <v>7</v>
      </c>
      <c r="D43" s="2" t="s">
        <v>146</v>
      </c>
      <c r="E43" s="4">
        <v>0.61111111111111116</v>
      </c>
      <c r="F43" s="2" t="s">
        <v>85</v>
      </c>
      <c r="G43" s="2" t="s">
        <v>220</v>
      </c>
      <c r="H43" s="2" t="s">
        <v>929</v>
      </c>
      <c r="I43" s="2" t="s">
        <v>889</v>
      </c>
      <c r="J43" s="2" t="s">
        <v>930</v>
      </c>
      <c r="K43" s="2" t="s">
        <v>955</v>
      </c>
      <c r="L43" s="2" t="s">
        <v>956</v>
      </c>
      <c r="M43" s="2" t="s">
        <v>957</v>
      </c>
      <c r="N43" s="2"/>
    </row>
    <row r="44" spans="1:14" x14ac:dyDescent="0.3">
      <c r="A44" s="2" t="s">
        <v>798</v>
      </c>
      <c r="B44" s="2">
        <v>5</v>
      </c>
      <c r="C44" s="2">
        <v>8</v>
      </c>
      <c r="D44" s="2" t="s">
        <v>172</v>
      </c>
      <c r="E44" s="4">
        <v>0.54166666666666663</v>
      </c>
      <c r="F44" s="2" t="s">
        <v>544</v>
      </c>
      <c r="G44" s="2" t="s">
        <v>931</v>
      </c>
      <c r="H44" s="2" t="s">
        <v>932</v>
      </c>
      <c r="I44" s="2" t="s">
        <v>809</v>
      </c>
      <c r="J44" s="2" t="s">
        <v>933</v>
      </c>
      <c r="K44" s="2" t="s">
        <v>958</v>
      </c>
      <c r="L44" s="2" t="s">
        <v>959</v>
      </c>
      <c r="M44" s="2" t="s">
        <v>960</v>
      </c>
      <c r="N44" s="2"/>
    </row>
    <row r="45" spans="1:14" x14ac:dyDescent="0.3">
      <c r="A45" s="2" t="s">
        <v>798</v>
      </c>
      <c r="B45" s="2">
        <v>5</v>
      </c>
      <c r="C45" s="2">
        <v>8</v>
      </c>
      <c r="D45" s="2" t="s">
        <v>172</v>
      </c>
      <c r="E45" s="4">
        <v>0.55555555555555558</v>
      </c>
      <c r="F45" s="2" t="s">
        <v>173</v>
      </c>
      <c r="G45" s="2" t="s">
        <v>934</v>
      </c>
      <c r="H45" s="2" t="s">
        <v>935</v>
      </c>
      <c r="I45" s="2" t="s">
        <v>936</v>
      </c>
      <c r="J45" s="2" t="s">
        <v>937</v>
      </c>
      <c r="K45" s="2" t="s">
        <v>958</v>
      </c>
      <c r="L45" s="2" t="s">
        <v>959</v>
      </c>
      <c r="M45" s="2" t="s">
        <v>960</v>
      </c>
      <c r="N45" s="2"/>
    </row>
    <row r="46" spans="1:14" x14ac:dyDescent="0.3">
      <c r="A46" s="2" t="s">
        <v>798</v>
      </c>
      <c r="B46" s="2">
        <v>5</v>
      </c>
      <c r="C46" s="2">
        <v>8</v>
      </c>
      <c r="D46" s="2" t="s">
        <v>172</v>
      </c>
      <c r="E46" s="4">
        <v>0.56944444444444442</v>
      </c>
      <c r="F46" s="2" t="s">
        <v>167</v>
      </c>
      <c r="G46" s="2" t="s">
        <v>545</v>
      </c>
      <c r="H46" s="2" t="s">
        <v>938</v>
      </c>
      <c r="I46" s="2" t="s">
        <v>885</v>
      </c>
      <c r="J46" s="2" t="s">
        <v>939</v>
      </c>
      <c r="K46" s="2" t="s">
        <v>958</v>
      </c>
      <c r="L46" s="2" t="s">
        <v>959</v>
      </c>
      <c r="M46" s="2" t="s">
        <v>960</v>
      </c>
      <c r="N46" s="2"/>
    </row>
    <row r="47" spans="1:14" x14ac:dyDescent="0.3">
      <c r="A47" s="2" t="s">
        <v>798</v>
      </c>
      <c r="B47" s="2">
        <v>5</v>
      </c>
      <c r="C47" s="2">
        <v>8</v>
      </c>
      <c r="D47" s="2" t="s">
        <v>172</v>
      </c>
      <c r="E47" s="4">
        <v>0.58333333333333337</v>
      </c>
      <c r="F47" s="2" t="s">
        <v>55</v>
      </c>
      <c r="G47" s="2" t="s">
        <v>940</v>
      </c>
      <c r="H47" s="2" t="s">
        <v>941</v>
      </c>
      <c r="I47" s="2"/>
      <c r="J47" s="2" t="s">
        <v>942</v>
      </c>
      <c r="K47" s="2" t="s">
        <v>958</v>
      </c>
      <c r="L47" s="2" t="s">
        <v>959</v>
      </c>
      <c r="M47" s="2" t="s">
        <v>960</v>
      </c>
      <c r="N47" s="2"/>
    </row>
    <row r="48" spans="1:14" x14ac:dyDescent="0.3">
      <c r="A48" s="2" t="s">
        <v>798</v>
      </c>
      <c r="B48" s="2">
        <v>5</v>
      </c>
      <c r="C48" s="2">
        <v>8</v>
      </c>
      <c r="D48" s="2" t="s">
        <v>172</v>
      </c>
      <c r="E48" s="4">
        <v>0.59722222222222221</v>
      </c>
      <c r="F48" s="2" t="s">
        <v>85</v>
      </c>
      <c r="G48" s="2" t="s">
        <v>911</v>
      </c>
      <c r="H48" s="2" t="s">
        <v>943</v>
      </c>
      <c r="I48" s="2" t="s">
        <v>813</v>
      </c>
      <c r="J48" s="2" t="s">
        <v>944</v>
      </c>
      <c r="K48" s="2" t="s">
        <v>958</v>
      </c>
      <c r="L48" s="2" t="s">
        <v>959</v>
      </c>
      <c r="M48" s="2" t="s">
        <v>960</v>
      </c>
      <c r="N48" s="2"/>
    </row>
    <row r="49" spans="1:14" x14ac:dyDescent="0.3">
      <c r="A49" s="2" t="s">
        <v>798</v>
      </c>
      <c r="B49" s="2">
        <v>5</v>
      </c>
      <c r="C49" s="2">
        <v>8</v>
      </c>
      <c r="D49" s="2" t="s">
        <v>172</v>
      </c>
      <c r="E49" s="4">
        <v>0.61111111111111116</v>
      </c>
      <c r="F49" s="2" t="s">
        <v>182</v>
      </c>
      <c r="G49" s="2" t="s">
        <v>945</v>
      </c>
      <c r="H49" s="2" t="s">
        <v>946</v>
      </c>
      <c r="I49" s="2" t="s">
        <v>947</v>
      </c>
      <c r="J49" s="2" t="s">
        <v>948</v>
      </c>
      <c r="K49" s="2" t="s">
        <v>958</v>
      </c>
      <c r="L49" s="2" t="s">
        <v>959</v>
      </c>
      <c r="M49" s="2" t="s">
        <v>960</v>
      </c>
      <c r="N49" s="2"/>
    </row>
    <row r="50" spans="1:14" x14ac:dyDescent="0.3">
      <c r="A50" s="2" t="s">
        <v>798</v>
      </c>
      <c r="B50" s="2">
        <v>5</v>
      </c>
      <c r="C50" s="2">
        <v>9</v>
      </c>
      <c r="D50" s="2" t="s">
        <v>191</v>
      </c>
      <c r="E50" s="4">
        <v>0.54166666666666663</v>
      </c>
      <c r="F50" s="2" t="s">
        <v>192</v>
      </c>
      <c r="G50" s="2" t="s">
        <v>1623</v>
      </c>
      <c r="H50" s="2" t="s">
        <v>1624</v>
      </c>
      <c r="I50" s="2" t="s">
        <v>1078</v>
      </c>
      <c r="J50" s="2" t="s">
        <v>1625</v>
      </c>
      <c r="K50" s="2" t="s">
        <v>1638</v>
      </c>
      <c r="L50" s="2" t="s">
        <v>1639</v>
      </c>
      <c r="M50" s="2" t="s">
        <v>1640</v>
      </c>
      <c r="N50" s="2" t="s">
        <v>1641</v>
      </c>
    </row>
    <row r="51" spans="1:14" x14ac:dyDescent="0.3">
      <c r="A51" s="2" t="s">
        <v>798</v>
      </c>
      <c r="B51" s="2">
        <v>5</v>
      </c>
      <c r="C51" s="2">
        <v>9</v>
      </c>
      <c r="D51" s="2" t="s">
        <v>191</v>
      </c>
      <c r="E51" s="4">
        <v>0.55555555555555558</v>
      </c>
      <c r="F51" s="2" t="s">
        <v>192</v>
      </c>
      <c r="G51" s="2" t="s">
        <v>1545</v>
      </c>
      <c r="H51" s="2" t="s">
        <v>1626</v>
      </c>
      <c r="I51" s="2" t="s">
        <v>1222</v>
      </c>
      <c r="J51" s="2" t="s">
        <v>1627</v>
      </c>
      <c r="K51" s="2" t="s">
        <v>1638</v>
      </c>
      <c r="L51" s="2" t="s">
        <v>1639</v>
      </c>
      <c r="M51" s="2" t="s">
        <v>1640</v>
      </c>
      <c r="N51" s="2" t="s">
        <v>1641</v>
      </c>
    </row>
    <row r="52" spans="1:14" x14ac:dyDescent="0.3">
      <c r="A52" s="2" t="s">
        <v>798</v>
      </c>
      <c r="B52" s="2">
        <v>5</v>
      </c>
      <c r="C52" s="2">
        <v>9</v>
      </c>
      <c r="D52" s="2" t="s">
        <v>191</v>
      </c>
      <c r="E52" s="4">
        <v>0.56944444444444442</v>
      </c>
      <c r="F52" s="2" t="s">
        <v>192</v>
      </c>
      <c r="G52" s="2" t="s">
        <v>1628</v>
      </c>
      <c r="H52" s="2" t="s">
        <v>1629</v>
      </c>
      <c r="I52" s="2" t="s">
        <v>1201</v>
      </c>
      <c r="J52" s="2" t="s">
        <v>1630</v>
      </c>
      <c r="K52" s="2" t="s">
        <v>1638</v>
      </c>
      <c r="L52" s="2" t="s">
        <v>1639</v>
      </c>
      <c r="M52" s="2" t="s">
        <v>1640</v>
      </c>
      <c r="N52" s="2" t="s">
        <v>1641</v>
      </c>
    </row>
    <row r="53" spans="1:14" x14ac:dyDescent="0.3">
      <c r="A53" s="2" t="s">
        <v>798</v>
      </c>
      <c r="B53" s="2">
        <v>5</v>
      </c>
      <c r="C53" s="2">
        <v>9</v>
      </c>
      <c r="D53" s="2" t="s">
        <v>191</v>
      </c>
      <c r="E53" s="4">
        <v>0.58333333333333337</v>
      </c>
      <c r="F53" s="2" t="s">
        <v>192</v>
      </c>
      <c r="G53" s="2" t="s">
        <v>468</v>
      </c>
      <c r="H53" s="2" t="s">
        <v>1631</v>
      </c>
      <c r="I53" s="2" t="s">
        <v>1222</v>
      </c>
      <c r="J53" s="2" t="s">
        <v>1632</v>
      </c>
      <c r="K53" s="2" t="s">
        <v>1638</v>
      </c>
      <c r="L53" s="2" t="s">
        <v>1639</v>
      </c>
      <c r="M53" s="2" t="s">
        <v>1640</v>
      </c>
      <c r="N53" s="2" t="s">
        <v>1641</v>
      </c>
    </row>
    <row r="54" spans="1:14" x14ac:dyDescent="0.3">
      <c r="A54" s="2" t="s">
        <v>798</v>
      </c>
      <c r="B54" s="2">
        <v>5</v>
      </c>
      <c r="C54" s="2">
        <v>9</v>
      </c>
      <c r="D54" s="2" t="s">
        <v>191</v>
      </c>
      <c r="E54" s="4">
        <v>0.59722222222222221</v>
      </c>
      <c r="F54" s="2" t="s">
        <v>192</v>
      </c>
      <c r="G54" s="2" t="s">
        <v>1633</v>
      </c>
      <c r="H54" s="2" t="s">
        <v>1634</v>
      </c>
      <c r="I54" s="2" t="s">
        <v>1222</v>
      </c>
      <c r="J54" s="2" t="s">
        <v>1635</v>
      </c>
      <c r="K54" s="2" t="s">
        <v>1638</v>
      </c>
      <c r="L54" s="2" t="s">
        <v>1639</v>
      </c>
      <c r="M54" s="2" t="s">
        <v>1640</v>
      </c>
      <c r="N54" s="2" t="s">
        <v>1641</v>
      </c>
    </row>
    <row r="55" spans="1:14" x14ac:dyDescent="0.3">
      <c r="A55" s="2" t="s">
        <v>798</v>
      </c>
      <c r="B55" s="2">
        <v>5</v>
      </c>
      <c r="C55" s="2">
        <v>9</v>
      </c>
      <c r="D55" s="2" t="s">
        <v>191</v>
      </c>
      <c r="E55" s="4">
        <v>0.61111111111111116</v>
      </c>
      <c r="F55" s="2" t="s">
        <v>192</v>
      </c>
      <c r="G55" s="2" t="s">
        <v>428</v>
      </c>
      <c r="H55" s="2" t="s">
        <v>1636</v>
      </c>
      <c r="I55" s="2" t="s">
        <v>1063</v>
      </c>
      <c r="J55" s="2" t="s">
        <v>1637</v>
      </c>
      <c r="K55" s="2" t="s">
        <v>1638</v>
      </c>
      <c r="L55" s="2" t="s">
        <v>1639</v>
      </c>
      <c r="M55" s="2" t="s">
        <v>1640</v>
      </c>
      <c r="N55" s="2" t="s">
        <v>1641</v>
      </c>
    </row>
    <row r="56" spans="1:14" x14ac:dyDescent="0.3">
      <c r="A56" s="2" t="s">
        <v>798</v>
      </c>
      <c r="B56" s="2">
        <v>5</v>
      </c>
      <c r="C56" s="2">
        <v>10</v>
      </c>
      <c r="D56" s="2" t="s">
        <v>219</v>
      </c>
      <c r="E56" s="4">
        <v>0.54166666666666663</v>
      </c>
      <c r="F56" s="2" t="s">
        <v>192</v>
      </c>
      <c r="G56" s="2" t="s">
        <v>1313</v>
      </c>
      <c r="H56" s="2" t="s">
        <v>1594</v>
      </c>
      <c r="I56" s="2" t="s">
        <v>902</v>
      </c>
      <c r="J56" s="2" t="s">
        <v>1595</v>
      </c>
      <c r="K56" s="2" t="s">
        <v>1609</v>
      </c>
      <c r="L56" s="2" t="s">
        <v>1610</v>
      </c>
      <c r="M56" s="2" t="s">
        <v>1611</v>
      </c>
      <c r="N56" s="2" t="s">
        <v>1612</v>
      </c>
    </row>
    <row r="57" spans="1:14" x14ac:dyDescent="0.3">
      <c r="A57" s="2" t="s">
        <v>798</v>
      </c>
      <c r="B57" s="2">
        <v>5</v>
      </c>
      <c r="C57" s="2">
        <v>10</v>
      </c>
      <c r="D57" s="2" t="s">
        <v>219</v>
      </c>
      <c r="E57" s="4">
        <v>0.55555555555555558</v>
      </c>
      <c r="F57" s="2" t="s">
        <v>192</v>
      </c>
      <c r="G57" s="2" t="s">
        <v>1596</v>
      </c>
      <c r="H57" s="2" t="s">
        <v>1597</v>
      </c>
      <c r="I57" s="2" t="s">
        <v>1326</v>
      </c>
      <c r="J57" s="2" t="s">
        <v>1598</v>
      </c>
      <c r="K57" s="2" t="s">
        <v>1609</v>
      </c>
      <c r="L57" s="2" t="s">
        <v>1610</v>
      </c>
      <c r="M57" s="2" t="s">
        <v>1611</v>
      </c>
      <c r="N57" s="2" t="s">
        <v>1612</v>
      </c>
    </row>
    <row r="58" spans="1:14" x14ac:dyDescent="0.3">
      <c r="A58" s="2" t="s">
        <v>798</v>
      </c>
      <c r="B58" s="2">
        <v>5</v>
      </c>
      <c r="C58" s="2">
        <v>10</v>
      </c>
      <c r="D58" s="2" t="s">
        <v>219</v>
      </c>
      <c r="E58" s="4">
        <v>0.56944444444444442</v>
      </c>
      <c r="F58" s="2" t="s">
        <v>192</v>
      </c>
      <c r="G58" s="2" t="s">
        <v>353</v>
      </c>
      <c r="H58" s="2" t="s">
        <v>1599</v>
      </c>
      <c r="I58" s="2" t="s">
        <v>1326</v>
      </c>
      <c r="J58" s="2" t="s">
        <v>1600</v>
      </c>
      <c r="K58" s="2" t="s">
        <v>1609</v>
      </c>
      <c r="L58" s="2" t="s">
        <v>1610</v>
      </c>
      <c r="M58" s="2" t="s">
        <v>1611</v>
      </c>
      <c r="N58" s="2" t="s">
        <v>1612</v>
      </c>
    </row>
    <row r="59" spans="1:14" x14ac:dyDescent="0.3">
      <c r="A59" s="2" t="s">
        <v>798</v>
      </c>
      <c r="B59" s="2">
        <v>5</v>
      </c>
      <c r="C59" s="2">
        <v>10</v>
      </c>
      <c r="D59" s="2" t="s">
        <v>219</v>
      </c>
      <c r="E59" s="4">
        <v>0.58333333333333337</v>
      </c>
      <c r="F59" s="2" t="s">
        <v>192</v>
      </c>
      <c r="G59" s="2" t="s">
        <v>1601</v>
      </c>
      <c r="H59" s="2" t="s">
        <v>1602</v>
      </c>
      <c r="I59" s="2" t="s">
        <v>1201</v>
      </c>
      <c r="J59" s="2" t="s">
        <v>1603</v>
      </c>
      <c r="K59" s="2" t="s">
        <v>1609</v>
      </c>
      <c r="L59" s="2" t="s">
        <v>1610</v>
      </c>
      <c r="M59" s="2" t="s">
        <v>1611</v>
      </c>
      <c r="N59" s="2" t="s">
        <v>1612</v>
      </c>
    </row>
    <row r="60" spans="1:14" x14ac:dyDescent="0.3">
      <c r="A60" s="2" t="s">
        <v>798</v>
      </c>
      <c r="B60" s="2">
        <v>5</v>
      </c>
      <c r="C60" s="2">
        <v>10</v>
      </c>
      <c r="D60" s="2" t="s">
        <v>219</v>
      </c>
      <c r="E60" s="4">
        <v>0.59722222222222221</v>
      </c>
      <c r="F60" s="2" t="s">
        <v>192</v>
      </c>
      <c r="G60" s="2" t="s">
        <v>67</v>
      </c>
      <c r="H60" s="2" t="s">
        <v>1604</v>
      </c>
      <c r="I60" s="2" t="s">
        <v>920</v>
      </c>
      <c r="J60" s="2" t="s">
        <v>1605</v>
      </c>
      <c r="K60" s="2" t="s">
        <v>1609</v>
      </c>
      <c r="L60" s="2" t="s">
        <v>1610</v>
      </c>
      <c r="M60" s="2" t="s">
        <v>1611</v>
      </c>
      <c r="N60" s="2" t="s">
        <v>1612</v>
      </c>
    </row>
    <row r="61" spans="1:14" x14ac:dyDescent="0.3">
      <c r="A61" s="2" t="s">
        <v>798</v>
      </c>
      <c r="B61" s="2">
        <v>5</v>
      </c>
      <c r="C61" s="2">
        <v>10</v>
      </c>
      <c r="D61" s="2" t="s">
        <v>219</v>
      </c>
      <c r="E61" s="4">
        <v>0.61111111111111116</v>
      </c>
      <c r="F61" s="2" t="s">
        <v>192</v>
      </c>
      <c r="G61" s="2" t="s">
        <v>1606</v>
      </c>
      <c r="H61" s="2" t="s">
        <v>1607</v>
      </c>
      <c r="I61" s="2" t="s">
        <v>833</v>
      </c>
      <c r="J61" s="2" t="s">
        <v>1608</v>
      </c>
      <c r="K61" s="2" t="s">
        <v>1609</v>
      </c>
      <c r="L61" s="2" t="s">
        <v>1610</v>
      </c>
      <c r="M61" s="2" t="s">
        <v>1611</v>
      </c>
      <c r="N61" s="2" t="s">
        <v>1612</v>
      </c>
    </row>
    <row r="62" spans="1:14" x14ac:dyDescent="0.3">
      <c r="A62" s="2" t="s">
        <v>798</v>
      </c>
      <c r="B62" s="2">
        <v>5</v>
      </c>
      <c r="C62" s="2">
        <v>11</v>
      </c>
      <c r="D62" s="2" t="s">
        <v>235</v>
      </c>
      <c r="E62" s="4">
        <v>0.54166666666666663</v>
      </c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">
      <c r="A63" s="2" t="s">
        <v>798</v>
      </c>
      <c r="B63" s="2">
        <v>5</v>
      </c>
      <c r="C63" s="2">
        <v>11</v>
      </c>
      <c r="D63" s="2" t="s">
        <v>235</v>
      </c>
      <c r="E63" s="4">
        <v>0.55555555555555558</v>
      </c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">
      <c r="A64" s="2" t="s">
        <v>798</v>
      </c>
      <c r="B64" s="2">
        <v>5</v>
      </c>
      <c r="C64" s="2">
        <v>11</v>
      </c>
      <c r="D64" s="2" t="s">
        <v>235</v>
      </c>
      <c r="E64" s="4">
        <v>0.56944444444444442</v>
      </c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">
      <c r="A65" s="2" t="s">
        <v>798</v>
      </c>
      <c r="B65" s="2">
        <v>5</v>
      </c>
      <c r="C65" s="2">
        <v>11</v>
      </c>
      <c r="D65" s="2" t="s">
        <v>235</v>
      </c>
      <c r="E65" s="4">
        <v>0.58333333333333337</v>
      </c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">
      <c r="A66" s="2" t="s">
        <v>798</v>
      </c>
      <c r="B66" s="2">
        <v>5</v>
      </c>
      <c r="C66" s="2">
        <v>11</v>
      </c>
      <c r="D66" s="2" t="s">
        <v>235</v>
      </c>
      <c r="E66" s="4">
        <v>0.59722222222222221</v>
      </c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">
      <c r="A67" s="2" t="s">
        <v>798</v>
      </c>
      <c r="B67" s="2">
        <v>5</v>
      </c>
      <c r="C67" s="2">
        <v>11</v>
      </c>
      <c r="D67" s="2" t="s">
        <v>235</v>
      </c>
      <c r="E67" s="4">
        <v>0.61111111111111116</v>
      </c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">
      <c r="A68" s="2" t="s">
        <v>798</v>
      </c>
      <c r="B68" s="2">
        <v>6</v>
      </c>
      <c r="C68" s="2">
        <v>1</v>
      </c>
      <c r="D68" s="2" t="s">
        <v>1</v>
      </c>
      <c r="E68" s="4">
        <v>0.63888888888888884</v>
      </c>
      <c r="F68" s="2" t="s">
        <v>2</v>
      </c>
      <c r="G68" s="2" t="s">
        <v>961</v>
      </c>
      <c r="H68" s="2" t="s">
        <v>962</v>
      </c>
      <c r="I68" s="2" t="s">
        <v>909</v>
      </c>
      <c r="J68" s="2" t="s">
        <v>963</v>
      </c>
      <c r="K68" s="2" t="s">
        <v>1017</v>
      </c>
      <c r="L68" s="2" t="s">
        <v>1018</v>
      </c>
      <c r="M68" s="2" t="s">
        <v>1019</v>
      </c>
      <c r="N68" s="3" t="s">
        <v>949</v>
      </c>
    </row>
    <row r="69" spans="1:14" x14ac:dyDescent="0.3">
      <c r="A69" s="2" t="s">
        <v>798</v>
      </c>
      <c r="B69" s="2">
        <v>6</v>
      </c>
      <c r="C69" s="2">
        <v>1</v>
      </c>
      <c r="D69" s="2" t="s">
        <v>1</v>
      </c>
      <c r="E69" s="4">
        <v>0.65277777777777779</v>
      </c>
      <c r="F69" s="2" t="s">
        <v>2</v>
      </c>
      <c r="G69" s="2" t="s">
        <v>964</v>
      </c>
      <c r="H69" s="2" t="s">
        <v>965</v>
      </c>
      <c r="I69" s="2" t="s">
        <v>920</v>
      </c>
      <c r="J69" s="2" t="s">
        <v>966</v>
      </c>
      <c r="K69" s="2" t="s">
        <v>1017</v>
      </c>
      <c r="L69" s="2" t="s">
        <v>1018</v>
      </c>
      <c r="M69" s="2" t="s">
        <v>1019</v>
      </c>
      <c r="N69" s="3" t="s">
        <v>949</v>
      </c>
    </row>
    <row r="70" spans="1:14" x14ac:dyDescent="0.3">
      <c r="A70" s="2" t="s">
        <v>798</v>
      </c>
      <c r="B70" s="2">
        <v>6</v>
      </c>
      <c r="C70" s="2">
        <v>1</v>
      </c>
      <c r="D70" s="2" t="s">
        <v>1</v>
      </c>
      <c r="E70" s="4">
        <v>0.66666666666666663</v>
      </c>
      <c r="F70" s="2" t="s">
        <v>2</v>
      </c>
      <c r="G70" s="2" t="s">
        <v>967</v>
      </c>
      <c r="H70" s="2" t="s">
        <v>968</v>
      </c>
      <c r="I70" s="2" t="s">
        <v>920</v>
      </c>
      <c r="J70" s="2" t="s">
        <v>969</v>
      </c>
      <c r="K70" s="2" t="s">
        <v>1017</v>
      </c>
      <c r="L70" s="2" t="s">
        <v>1018</v>
      </c>
      <c r="M70" s="2" t="s">
        <v>1019</v>
      </c>
      <c r="N70" s="3" t="s">
        <v>949</v>
      </c>
    </row>
    <row r="71" spans="1:14" x14ac:dyDescent="0.3">
      <c r="A71" s="2" t="s">
        <v>798</v>
      </c>
      <c r="B71" s="2">
        <v>6</v>
      </c>
      <c r="C71" s="2">
        <v>1</v>
      </c>
      <c r="D71" s="2" t="s">
        <v>1</v>
      </c>
      <c r="E71" s="4">
        <v>0.68055555555555558</v>
      </c>
      <c r="F71" s="2" t="s">
        <v>2</v>
      </c>
      <c r="G71" s="2" t="s">
        <v>970</v>
      </c>
      <c r="H71" s="2" t="s">
        <v>971</v>
      </c>
      <c r="I71" s="2" t="s">
        <v>972</v>
      </c>
      <c r="J71" s="2" t="s">
        <v>973</v>
      </c>
      <c r="K71" s="2" t="s">
        <v>1017</v>
      </c>
      <c r="L71" s="2" t="s">
        <v>1018</v>
      </c>
      <c r="M71" s="2" t="s">
        <v>1019</v>
      </c>
      <c r="N71" s="3" t="s">
        <v>949</v>
      </c>
    </row>
    <row r="72" spans="1:14" x14ac:dyDescent="0.3">
      <c r="A72" s="2" t="s">
        <v>798</v>
      </c>
      <c r="B72" s="2">
        <v>6</v>
      </c>
      <c r="C72" s="2">
        <v>1</v>
      </c>
      <c r="D72" s="2" t="s">
        <v>1</v>
      </c>
      <c r="E72" s="4">
        <v>0.69444444444444442</v>
      </c>
      <c r="F72" s="2" t="s">
        <v>2</v>
      </c>
      <c r="G72" s="2" t="s">
        <v>974</v>
      </c>
      <c r="H72" s="2" t="s">
        <v>975</v>
      </c>
      <c r="I72" s="2" t="s">
        <v>976</v>
      </c>
      <c r="J72" s="2" t="s">
        <v>977</v>
      </c>
      <c r="K72" s="2" t="s">
        <v>1017</v>
      </c>
      <c r="L72" s="2" t="s">
        <v>1018</v>
      </c>
      <c r="M72" s="2" t="s">
        <v>1019</v>
      </c>
      <c r="N72" s="3" t="s">
        <v>949</v>
      </c>
    </row>
    <row r="73" spans="1:14" x14ac:dyDescent="0.3">
      <c r="A73" s="2" t="s">
        <v>798</v>
      </c>
      <c r="B73" s="2">
        <v>6</v>
      </c>
      <c r="C73" s="2">
        <v>1</v>
      </c>
      <c r="D73" s="2" t="s">
        <v>1</v>
      </c>
      <c r="E73" s="4">
        <v>0.70833333333333337</v>
      </c>
      <c r="F73" s="2" t="s">
        <v>2</v>
      </c>
      <c r="G73" s="2" t="s">
        <v>978</v>
      </c>
      <c r="H73" s="2" t="s">
        <v>979</v>
      </c>
      <c r="I73" s="2" t="s">
        <v>892</v>
      </c>
      <c r="J73" s="2" t="s">
        <v>980</v>
      </c>
      <c r="K73" s="2" t="s">
        <v>1017</v>
      </c>
      <c r="L73" s="2" t="s">
        <v>1018</v>
      </c>
      <c r="M73" s="2" t="s">
        <v>1019</v>
      </c>
      <c r="N73" s="3" t="s">
        <v>949</v>
      </c>
    </row>
    <row r="74" spans="1:14" x14ac:dyDescent="0.3">
      <c r="A74" s="2" t="s">
        <v>798</v>
      </c>
      <c r="B74" s="2">
        <v>6</v>
      </c>
      <c r="C74" s="2">
        <v>2</v>
      </c>
      <c r="D74" s="2" t="s">
        <v>30</v>
      </c>
      <c r="E74" s="4">
        <v>0.63888888888888884</v>
      </c>
      <c r="F74" s="2" t="s">
        <v>2</v>
      </c>
      <c r="G74" s="2" t="s">
        <v>981</v>
      </c>
      <c r="H74" s="2" t="s">
        <v>982</v>
      </c>
      <c r="I74" s="2" t="s">
        <v>877</v>
      </c>
      <c r="J74" s="2" t="s">
        <v>983</v>
      </c>
      <c r="K74" s="2" t="s">
        <v>1020</v>
      </c>
      <c r="L74" s="2" t="s">
        <v>1021</v>
      </c>
      <c r="M74" s="2" t="s">
        <v>1022</v>
      </c>
      <c r="N74" s="2"/>
    </row>
    <row r="75" spans="1:14" x14ac:dyDescent="0.3">
      <c r="A75" s="2" t="s">
        <v>798</v>
      </c>
      <c r="B75" s="2">
        <v>6</v>
      </c>
      <c r="C75" s="2">
        <v>2</v>
      </c>
      <c r="D75" s="2" t="s">
        <v>30</v>
      </c>
      <c r="E75" s="4">
        <v>0.65277777777777779</v>
      </c>
      <c r="F75" s="2" t="s">
        <v>2</v>
      </c>
      <c r="G75" s="2" t="s">
        <v>984</v>
      </c>
      <c r="H75" s="2" t="s">
        <v>380</v>
      </c>
      <c r="I75" s="2" t="s">
        <v>985</v>
      </c>
      <c r="J75" s="2" t="s">
        <v>986</v>
      </c>
      <c r="K75" s="2" t="s">
        <v>1020</v>
      </c>
      <c r="L75" s="2" t="s">
        <v>1021</v>
      </c>
      <c r="M75" s="2" t="s">
        <v>1022</v>
      </c>
      <c r="N75" s="2"/>
    </row>
    <row r="76" spans="1:14" x14ac:dyDescent="0.3">
      <c r="A76" s="2" t="s">
        <v>798</v>
      </c>
      <c r="B76" s="2">
        <v>6</v>
      </c>
      <c r="C76" s="2">
        <v>2</v>
      </c>
      <c r="D76" s="2" t="s">
        <v>30</v>
      </c>
      <c r="E76" s="4">
        <v>0.66666666666666663</v>
      </c>
      <c r="F76" s="2" t="s">
        <v>2</v>
      </c>
      <c r="G76" s="2" t="s">
        <v>678</v>
      </c>
      <c r="H76" s="2" t="s">
        <v>620</v>
      </c>
      <c r="I76" s="2" t="s">
        <v>987</v>
      </c>
      <c r="J76" s="2" t="s">
        <v>988</v>
      </c>
      <c r="K76" s="2" t="s">
        <v>1020</v>
      </c>
      <c r="L76" s="2" t="s">
        <v>1021</v>
      </c>
      <c r="M76" s="2" t="s">
        <v>1022</v>
      </c>
      <c r="N76" s="2"/>
    </row>
    <row r="77" spans="1:14" x14ac:dyDescent="0.3">
      <c r="A77" s="2" t="s">
        <v>798</v>
      </c>
      <c r="B77" s="2">
        <v>6</v>
      </c>
      <c r="C77" s="2">
        <v>2</v>
      </c>
      <c r="D77" s="2" t="s">
        <v>30</v>
      </c>
      <c r="E77" s="4">
        <v>0.68055555555555558</v>
      </c>
      <c r="F77" s="2" t="s">
        <v>41</v>
      </c>
      <c r="G77" s="2" t="s">
        <v>989</v>
      </c>
      <c r="H77" s="2" t="s">
        <v>990</v>
      </c>
      <c r="I77" s="2"/>
      <c r="J77" s="2" t="s">
        <v>991</v>
      </c>
      <c r="K77" s="2" t="s">
        <v>1020</v>
      </c>
      <c r="L77" s="2" t="s">
        <v>1021</v>
      </c>
      <c r="M77" s="2" t="s">
        <v>1022</v>
      </c>
      <c r="N77" s="2"/>
    </row>
    <row r="78" spans="1:14" x14ac:dyDescent="0.3">
      <c r="A78" s="2" t="s">
        <v>798</v>
      </c>
      <c r="B78" s="2">
        <v>6</v>
      </c>
      <c r="C78" s="2">
        <v>2</v>
      </c>
      <c r="D78" s="2" t="s">
        <v>30</v>
      </c>
      <c r="E78" s="4">
        <v>0.69444444444444442</v>
      </c>
      <c r="F78" s="2" t="s">
        <v>41</v>
      </c>
      <c r="G78" s="2" t="s">
        <v>675</v>
      </c>
      <c r="H78" s="2" t="s">
        <v>874</v>
      </c>
      <c r="I78" s="2" t="s">
        <v>992</v>
      </c>
      <c r="J78" s="2" t="s">
        <v>993</v>
      </c>
      <c r="K78" s="2" t="s">
        <v>1020</v>
      </c>
      <c r="L78" s="2" t="s">
        <v>1021</v>
      </c>
      <c r="M78" s="2" t="s">
        <v>1022</v>
      </c>
      <c r="N78" s="2"/>
    </row>
    <row r="79" spans="1:14" x14ac:dyDescent="0.3">
      <c r="A79" s="2" t="s">
        <v>798</v>
      </c>
      <c r="B79" s="2">
        <v>6</v>
      </c>
      <c r="C79" s="2">
        <v>2</v>
      </c>
      <c r="D79" s="2" t="s">
        <v>30</v>
      </c>
      <c r="E79" s="4">
        <v>0.70833333333333337</v>
      </c>
      <c r="F79" s="2" t="s">
        <v>55</v>
      </c>
      <c r="G79" s="2" t="s">
        <v>994</v>
      </c>
      <c r="H79" s="2" t="s">
        <v>995</v>
      </c>
      <c r="I79" s="2"/>
      <c r="J79" s="2" t="s">
        <v>996</v>
      </c>
      <c r="K79" s="2" t="s">
        <v>1020</v>
      </c>
      <c r="L79" s="2" t="s">
        <v>1021</v>
      </c>
      <c r="M79" s="2" t="s">
        <v>1022</v>
      </c>
      <c r="N79" s="2"/>
    </row>
    <row r="80" spans="1:14" x14ac:dyDescent="0.3">
      <c r="A80" s="2" t="s">
        <v>798</v>
      </c>
      <c r="B80" s="2">
        <v>6</v>
      </c>
      <c r="C80" s="2">
        <v>3</v>
      </c>
      <c r="D80" s="2" t="s">
        <v>54</v>
      </c>
      <c r="E80" s="4">
        <v>0.63888888888888884</v>
      </c>
      <c r="F80" s="2" t="s">
        <v>55</v>
      </c>
      <c r="G80" s="2" t="s">
        <v>997</v>
      </c>
      <c r="H80" s="2" t="s">
        <v>998</v>
      </c>
      <c r="I80" s="2" t="s">
        <v>801</v>
      </c>
      <c r="J80" s="2" t="s">
        <v>999</v>
      </c>
      <c r="K80" s="2" t="s">
        <v>1023</v>
      </c>
      <c r="L80" s="2" t="s">
        <v>1024</v>
      </c>
      <c r="M80" s="2" t="s">
        <v>1025</v>
      </c>
      <c r="N80" s="2"/>
    </row>
    <row r="81" spans="1:14" x14ac:dyDescent="0.3">
      <c r="A81" s="2" t="s">
        <v>798</v>
      </c>
      <c r="B81" s="2">
        <v>6</v>
      </c>
      <c r="C81" s="2">
        <v>3</v>
      </c>
      <c r="D81" s="2" t="s">
        <v>54</v>
      </c>
      <c r="E81" s="4">
        <v>0.65277777777777779</v>
      </c>
      <c r="F81" s="2" t="s">
        <v>55</v>
      </c>
      <c r="G81" s="2" t="s">
        <v>1000</v>
      </c>
      <c r="H81" s="2" t="s">
        <v>1001</v>
      </c>
      <c r="I81" s="2" t="s">
        <v>1002</v>
      </c>
      <c r="J81" s="2" t="s">
        <v>1003</v>
      </c>
      <c r="K81" s="2" t="s">
        <v>1023</v>
      </c>
      <c r="L81" s="2" t="s">
        <v>1024</v>
      </c>
      <c r="M81" s="2" t="s">
        <v>1025</v>
      </c>
      <c r="N81" s="2"/>
    </row>
    <row r="82" spans="1:14" x14ac:dyDescent="0.3">
      <c r="A82" s="2" t="s">
        <v>798</v>
      </c>
      <c r="B82" s="2">
        <v>6</v>
      </c>
      <c r="C82" s="2">
        <v>3</v>
      </c>
      <c r="D82" s="2" t="s">
        <v>54</v>
      </c>
      <c r="E82" s="4">
        <v>0.66666666666666663</v>
      </c>
      <c r="F82" s="2" t="s">
        <v>55</v>
      </c>
      <c r="G82" s="2" t="s">
        <v>594</v>
      </c>
      <c r="H82" s="2" t="s">
        <v>1004</v>
      </c>
      <c r="I82" s="2" t="s">
        <v>1002</v>
      </c>
      <c r="J82" s="2" t="s">
        <v>1005</v>
      </c>
      <c r="K82" s="2" t="s">
        <v>1023</v>
      </c>
      <c r="L82" s="2" t="s">
        <v>1024</v>
      </c>
      <c r="M82" s="2" t="s">
        <v>1025</v>
      </c>
      <c r="N82" s="2"/>
    </row>
    <row r="83" spans="1:14" x14ac:dyDescent="0.3">
      <c r="A83" s="2" t="s">
        <v>798</v>
      </c>
      <c r="B83" s="2">
        <v>6</v>
      </c>
      <c r="C83" s="2">
        <v>3</v>
      </c>
      <c r="D83" s="2" t="s">
        <v>54</v>
      </c>
      <c r="E83" s="4">
        <v>0.68055555555555558</v>
      </c>
      <c r="F83" s="2" t="s">
        <v>55</v>
      </c>
      <c r="G83" s="2" t="s">
        <v>1006</v>
      </c>
      <c r="H83" s="2" t="s">
        <v>1007</v>
      </c>
      <c r="I83" s="2" t="s">
        <v>813</v>
      </c>
      <c r="J83" s="2" t="s">
        <v>1008</v>
      </c>
      <c r="K83" s="2" t="s">
        <v>1023</v>
      </c>
      <c r="L83" s="2" t="s">
        <v>1024</v>
      </c>
      <c r="M83" s="2" t="s">
        <v>1025</v>
      </c>
      <c r="N83" s="2"/>
    </row>
    <row r="84" spans="1:14" x14ac:dyDescent="0.3">
      <c r="A84" s="2" t="s">
        <v>798</v>
      </c>
      <c r="B84" s="2">
        <v>6</v>
      </c>
      <c r="C84" s="2">
        <v>3</v>
      </c>
      <c r="D84" s="2" t="s">
        <v>54</v>
      </c>
      <c r="E84" s="4">
        <v>0.69444444444444442</v>
      </c>
      <c r="F84" s="2" t="s">
        <v>55</v>
      </c>
      <c r="G84" s="2" t="s">
        <v>1009</v>
      </c>
      <c r="H84" s="2" t="s">
        <v>1010</v>
      </c>
      <c r="I84" s="2" t="s">
        <v>1011</v>
      </c>
      <c r="J84" s="2" t="s">
        <v>1012</v>
      </c>
      <c r="K84" s="2" t="s">
        <v>1023</v>
      </c>
      <c r="L84" s="2" t="s">
        <v>1024</v>
      </c>
      <c r="M84" s="2" t="s">
        <v>1025</v>
      </c>
      <c r="N84" s="2"/>
    </row>
    <row r="85" spans="1:14" x14ac:dyDescent="0.3">
      <c r="A85" s="2" t="s">
        <v>798</v>
      </c>
      <c r="B85" s="2">
        <v>6</v>
      </c>
      <c r="C85" s="2">
        <v>3</v>
      </c>
      <c r="D85" s="2" t="s">
        <v>54</v>
      </c>
      <c r="E85" s="4">
        <v>0.70833333333333337</v>
      </c>
      <c r="F85" s="2" t="s">
        <v>55</v>
      </c>
      <c r="G85" s="2" t="s">
        <v>1013</v>
      </c>
      <c r="H85" s="2" t="s">
        <v>1014</v>
      </c>
      <c r="I85" s="2" t="s">
        <v>1015</v>
      </c>
      <c r="J85" s="2" t="s">
        <v>1016</v>
      </c>
      <c r="K85" s="2" t="s">
        <v>1023</v>
      </c>
      <c r="L85" s="2" t="s">
        <v>1024</v>
      </c>
      <c r="M85" s="2" t="s">
        <v>1025</v>
      </c>
      <c r="N85" s="2"/>
    </row>
    <row r="86" spans="1:14" x14ac:dyDescent="0.3">
      <c r="A86" s="2" t="s">
        <v>798</v>
      </c>
      <c r="B86" s="2">
        <v>6</v>
      </c>
      <c r="C86" s="2">
        <v>4</v>
      </c>
      <c r="D86" s="2" t="s">
        <v>84</v>
      </c>
      <c r="E86" s="4">
        <v>0.63888888888888884</v>
      </c>
      <c r="F86" s="2" t="s">
        <v>147</v>
      </c>
      <c r="G86" s="2" t="s">
        <v>80</v>
      </c>
      <c r="H86" s="2" t="s">
        <v>1550</v>
      </c>
      <c r="I86" s="2" t="s">
        <v>849</v>
      </c>
      <c r="J86" s="2" t="s">
        <v>1551</v>
      </c>
      <c r="K86" s="2" t="s">
        <v>1026</v>
      </c>
      <c r="L86" s="2" t="s">
        <v>1027</v>
      </c>
      <c r="M86" s="2" t="s">
        <v>1561</v>
      </c>
      <c r="N86" s="2" t="s">
        <v>1562</v>
      </c>
    </row>
    <row r="87" spans="1:14" x14ac:dyDescent="0.3">
      <c r="A87" s="2" t="s">
        <v>798</v>
      </c>
      <c r="B87" s="2">
        <v>6</v>
      </c>
      <c r="C87" s="2">
        <v>4</v>
      </c>
      <c r="D87" s="2" t="s">
        <v>84</v>
      </c>
      <c r="E87" s="4">
        <v>0.65277777777777779</v>
      </c>
      <c r="F87" s="2" t="s">
        <v>2</v>
      </c>
      <c r="G87" s="2"/>
      <c r="H87" s="2"/>
      <c r="I87" s="2"/>
      <c r="J87" s="2"/>
      <c r="K87" s="2" t="s">
        <v>1026</v>
      </c>
      <c r="L87" s="2" t="s">
        <v>1027</v>
      </c>
      <c r="M87" s="2"/>
      <c r="N87" s="2"/>
    </row>
    <row r="88" spans="1:14" x14ac:dyDescent="0.3">
      <c r="A88" s="2" t="s">
        <v>798</v>
      </c>
      <c r="B88" s="2">
        <v>6</v>
      </c>
      <c r="C88" s="2">
        <v>4</v>
      </c>
      <c r="D88" s="2" t="s">
        <v>84</v>
      </c>
      <c r="E88" s="4">
        <v>0.66666666666666663</v>
      </c>
      <c r="F88" s="2" t="s">
        <v>92</v>
      </c>
      <c r="G88" s="2" t="s">
        <v>1552</v>
      </c>
      <c r="H88" s="2" t="s">
        <v>1553</v>
      </c>
      <c r="I88" s="2" t="s">
        <v>902</v>
      </c>
      <c r="J88" s="2" t="s">
        <v>1554</v>
      </c>
      <c r="K88" s="2" t="s">
        <v>1026</v>
      </c>
      <c r="L88" s="2" t="s">
        <v>1027</v>
      </c>
      <c r="M88" s="2" t="s">
        <v>1561</v>
      </c>
      <c r="N88" s="2" t="s">
        <v>1562</v>
      </c>
    </row>
    <row r="89" spans="1:14" x14ac:dyDescent="0.3">
      <c r="A89" s="2" t="s">
        <v>798</v>
      </c>
      <c r="B89" s="2">
        <v>6</v>
      </c>
      <c r="C89" s="2">
        <v>4</v>
      </c>
      <c r="D89" s="2" t="s">
        <v>84</v>
      </c>
      <c r="E89" s="4">
        <v>0.68055555555555558</v>
      </c>
      <c r="F89" s="2" t="s">
        <v>92</v>
      </c>
      <c r="G89" s="2" t="s">
        <v>1266</v>
      </c>
      <c r="H89" s="2" t="s">
        <v>479</v>
      </c>
      <c r="I89" s="2" t="s">
        <v>1127</v>
      </c>
      <c r="J89" s="2" t="s">
        <v>1555</v>
      </c>
      <c r="K89" s="2" t="s">
        <v>1026</v>
      </c>
      <c r="L89" s="2" t="s">
        <v>1027</v>
      </c>
      <c r="M89" s="2" t="s">
        <v>1561</v>
      </c>
      <c r="N89" s="2" t="s">
        <v>1562</v>
      </c>
    </row>
    <row r="90" spans="1:14" x14ac:dyDescent="0.3">
      <c r="A90" s="2" t="s">
        <v>798</v>
      </c>
      <c r="B90" s="2">
        <v>6</v>
      </c>
      <c r="C90" s="2">
        <v>4</v>
      </c>
      <c r="D90" s="2" t="s">
        <v>84</v>
      </c>
      <c r="E90" s="4">
        <v>0.69444444444444442</v>
      </c>
      <c r="F90" s="2" t="s">
        <v>92</v>
      </c>
      <c r="G90" s="2" t="s">
        <v>1469</v>
      </c>
      <c r="H90" s="2" t="s">
        <v>1556</v>
      </c>
      <c r="I90" s="2" t="s">
        <v>1557</v>
      </c>
      <c r="J90" s="2" t="s">
        <v>1558</v>
      </c>
      <c r="K90" s="2" t="s">
        <v>1026</v>
      </c>
      <c r="L90" s="2" t="s">
        <v>1027</v>
      </c>
      <c r="M90" s="2" t="s">
        <v>1561</v>
      </c>
      <c r="N90" s="2" t="s">
        <v>1562</v>
      </c>
    </row>
    <row r="91" spans="1:14" x14ac:dyDescent="0.3">
      <c r="A91" s="2" t="s">
        <v>798</v>
      </c>
      <c r="B91" s="2">
        <v>6</v>
      </c>
      <c r="C91" s="2">
        <v>4</v>
      </c>
      <c r="D91" s="2" t="s">
        <v>84</v>
      </c>
      <c r="E91" s="4">
        <v>0.70833333333333337</v>
      </c>
      <c r="F91" s="2" t="s">
        <v>92</v>
      </c>
      <c r="G91" s="2" t="s">
        <v>747</v>
      </c>
      <c r="H91" s="2" t="s">
        <v>1559</v>
      </c>
      <c r="I91" s="2" t="s">
        <v>1201</v>
      </c>
      <c r="J91" s="2" t="s">
        <v>1560</v>
      </c>
      <c r="K91" s="2" t="s">
        <v>1026</v>
      </c>
      <c r="L91" s="2" t="s">
        <v>1027</v>
      </c>
      <c r="M91" s="2" t="s">
        <v>1561</v>
      </c>
      <c r="N91" s="2" t="s">
        <v>1562</v>
      </c>
    </row>
    <row r="92" spans="1:14" x14ac:dyDescent="0.3">
      <c r="A92" s="2" t="s">
        <v>798</v>
      </c>
      <c r="B92" s="2">
        <v>6</v>
      </c>
      <c r="C92" s="2">
        <v>5</v>
      </c>
      <c r="D92" s="2" t="s">
        <v>111</v>
      </c>
      <c r="E92" s="4">
        <v>0.63888888888888884</v>
      </c>
      <c r="F92" s="2" t="s">
        <v>124</v>
      </c>
      <c r="G92" s="2" t="s">
        <v>1028</v>
      </c>
      <c r="H92" s="2" t="s">
        <v>1029</v>
      </c>
      <c r="I92" s="2" t="s">
        <v>1030</v>
      </c>
      <c r="J92" s="2" t="s">
        <v>1031</v>
      </c>
      <c r="K92" s="2" t="s">
        <v>1081</v>
      </c>
      <c r="L92" s="2" t="s">
        <v>1082</v>
      </c>
      <c r="M92" s="2" t="s">
        <v>1083</v>
      </c>
      <c r="N92" s="2"/>
    </row>
    <row r="93" spans="1:14" x14ac:dyDescent="0.3">
      <c r="A93" s="2" t="s">
        <v>798</v>
      </c>
      <c r="B93" s="2">
        <v>6</v>
      </c>
      <c r="C93" s="2">
        <v>5</v>
      </c>
      <c r="D93" s="2" t="s">
        <v>111</v>
      </c>
      <c r="E93" s="4">
        <v>0.65277777777777779</v>
      </c>
      <c r="F93" s="2" t="s">
        <v>124</v>
      </c>
      <c r="G93" s="2" t="s">
        <v>1032</v>
      </c>
      <c r="H93" s="2" t="s">
        <v>1033</v>
      </c>
      <c r="I93" s="2" t="s">
        <v>1030</v>
      </c>
      <c r="J93" s="2" t="s">
        <v>1031</v>
      </c>
      <c r="K93" s="2" t="s">
        <v>1081</v>
      </c>
      <c r="L93" s="2" t="s">
        <v>1082</v>
      </c>
      <c r="M93" s="2" t="s">
        <v>1083</v>
      </c>
      <c r="N93" s="2"/>
    </row>
    <row r="94" spans="1:14" x14ac:dyDescent="0.3">
      <c r="A94" s="2" t="s">
        <v>798</v>
      </c>
      <c r="B94" s="2">
        <v>6</v>
      </c>
      <c r="C94" s="2">
        <v>5</v>
      </c>
      <c r="D94" s="2" t="s">
        <v>111</v>
      </c>
      <c r="E94" s="4">
        <v>0.66666666666666663</v>
      </c>
      <c r="F94" s="2" t="s">
        <v>124</v>
      </c>
      <c r="G94" s="2" t="s">
        <v>1034</v>
      </c>
      <c r="H94" s="2" t="s">
        <v>1035</v>
      </c>
      <c r="I94" s="2" t="s">
        <v>813</v>
      </c>
      <c r="J94" s="2" t="s">
        <v>1036</v>
      </c>
      <c r="K94" s="2" t="s">
        <v>1081</v>
      </c>
      <c r="L94" s="2" t="s">
        <v>1082</v>
      </c>
      <c r="M94" s="2" t="s">
        <v>1083</v>
      </c>
      <c r="N94" s="2"/>
    </row>
    <row r="95" spans="1:14" x14ac:dyDescent="0.3">
      <c r="A95" s="2" t="s">
        <v>798</v>
      </c>
      <c r="B95" s="2">
        <v>6</v>
      </c>
      <c r="C95" s="2">
        <v>5</v>
      </c>
      <c r="D95" s="2" t="s">
        <v>111</v>
      </c>
      <c r="E95" s="5">
        <v>0.68055555555555558</v>
      </c>
      <c r="F95" s="3" t="s">
        <v>41</v>
      </c>
      <c r="G95" s="3" t="s">
        <v>1037</v>
      </c>
      <c r="H95" s="3" t="s">
        <v>1038</v>
      </c>
      <c r="I95" s="3" t="s">
        <v>892</v>
      </c>
      <c r="J95" s="3" t="s">
        <v>1039</v>
      </c>
      <c r="K95" s="2" t="s">
        <v>1081</v>
      </c>
      <c r="L95" s="2" t="s">
        <v>1082</v>
      </c>
      <c r="M95" s="2" t="s">
        <v>1083</v>
      </c>
      <c r="N95" s="2"/>
    </row>
    <row r="96" spans="1:14" x14ac:dyDescent="0.3">
      <c r="A96" s="2" t="s">
        <v>798</v>
      </c>
      <c r="B96" s="2">
        <v>6</v>
      </c>
      <c r="C96" s="2">
        <v>5</v>
      </c>
      <c r="D96" s="2" t="s">
        <v>111</v>
      </c>
      <c r="E96" s="4">
        <v>0.69444444444444442</v>
      </c>
      <c r="F96" s="2" t="s">
        <v>159</v>
      </c>
      <c r="G96" s="2" t="s">
        <v>1040</v>
      </c>
      <c r="H96" s="2" t="s">
        <v>1041</v>
      </c>
      <c r="I96" s="2"/>
      <c r="J96" s="2" t="s">
        <v>1042</v>
      </c>
      <c r="K96" s="2" t="s">
        <v>1081</v>
      </c>
      <c r="L96" s="2" t="s">
        <v>1082</v>
      </c>
      <c r="M96" s="2" t="s">
        <v>1083</v>
      </c>
      <c r="N96" s="2"/>
    </row>
    <row r="97" spans="1:14" x14ac:dyDescent="0.3">
      <c r="A97" s="2" t="s">
        <v>798</v>
      </c>
      <c r="B97" s="2">
        <v>6</v>
      </c>
      <c r="C97" s="2">
        <v>5</v>
      </c>
      <c r="D97" s="2" t="s">
        <v>111</v>
      </c>
      <c r="E97" s="4">
        <v>0.70833333333333337</v>
      </c>
      <c r="F97" s="2" t="s">
        <v>159</v>
      </c>
      <c r="G97" s="2"/>
      <c r="H97" s="2"/>
      <c r="I97" s="2"/>
      <c r="J97" s="2"/>
      <c r="K97" s="2" t="s">
        <v>1081</v>
      </c>
      <c r="L97" s="2" t="s">
        <v>1082</v>
      </c>
      <c r="M97" s="2" t="s">
        <v>1083</v>
      </c>
      <c r="N97" s="2"/>
    </row>
    <row r="98" spans="1:14" x14ac:dyDescent="0.3">
      <c r="A98" s="2" t="s">
        <v>798</v>
      </c>
      <c r="B98" s="2">
        <v>6</v>
      </c>
      <c r="C98" s="2">
        <v>6</v>
      </c>
      <c r="D98" s="2" t="s">
        <v>129</v>
      </c>
      <c r="E98" s="4">
        <v>0.63888888888888884</v>
      </c>
      <c r="F98" s="2" t="s">
        <v>130</v>
      </c>
      <c r="G98" s="2" t="s">
        <v>1043</v>
      </c>
      <c r="H98" s="2" t="s">
        <v>1044</v>
      </c>
      <c r="I98" s="2" t="s">
        <v>809</v>
      </c>
      <c r="J98" s="2" t="s">
        <v>1045</v>
      </c>
      <c r="K98" s="2" t="s">
        <v>1084</v>
      </c>
      <c r="L98" s="2" t="s">
        <v>1085</v>
      </c>
      <c r="M98" s="2" t="s">
        <v>1086</v>
      </c>
      <c r="N98" s="2"/>
    </row>
    <row r="99" spans="1:14" x14ac:dyDescent="0.3">
      <c r="A99" s="2" t="s">
        <v>798</v>
      </c>
      <c r="B99" s="2">
        <v>6</v>
      </c>
      <c r="C99" s="2">
        <v>6</v>
      </c>
      <c r="D99" s="2" t="s">
        <v>129</v>
      </c>
      <c r="E99" s="4">
        <v>0.65277777777777779</v>
      </c>
      <c r="F99" s="2" t="s">
        <v>130</v>
      </c>
      <c r="G99" s="2" t="s">
        <v>468</v>
      </c>
      <c r="H99" s="2" t="s">
        <v>1046</v>
      </c>
      <c r="I99" s="2" t="s">
        <v>809</v>
      </c>
      <c r="J99" s="2" t="s">
        <v>1047</v>
      </c>
      <c r="K99" s="2" t="s">
        <v>1084</v>
      </c>
      <c r="L99" s="2" t="s">
        <v>1085</v>
      </c>
      <c r="M99" s="2" t="s">
        <v>1086</v>
      </c>
      <c r="N99" s="2"/>
    </row>
    <row r="100" spans="1:14" x14ac:dyDescent="0.3">
      <c r="A100" s="2" t="s">
        <v>798</v>
      </c>
      <c r="B100" s="2">
        <v>6</v>
      </c>
      <c r="C100" s="2">
        <v>6</v>
      </c>
      <c r="D100" s="2" t="s">
        <v>129</v>
      </c>
      <c r="E100" s="4">
        <v>0.66666666666666663</v>
      </c>
      <c r="F100" s="2" t="s">
        <v>130</v>
      </c>
      <c r="G100" s="2" t="s">
        <v>1048</v>
      </c>
      <c r="H100" s="2" t="s">
        <v>1049</v>
      </c>
      <c r="I100" s="2" t="s">
        <v>857</v>
      </c>
      <c r="J100" s="2" t="s">
        <v>1050</v>
      </c>
      <c r="K100" s="2" t="s">
        <v>1084</v>
      </c>
      <c r="L100" s="2" t="s">
        <v>1085</v>
      </c>
      <c r="M100" s="2" t="s">
        <v>1086</v>
      </c>
      <c r="N100" s="2"/>
    </row>
    <row r="101" spans="1:14" x14ac:dyDescent="0.3">
      <c r="A101" s="2" t="s">
        <v>798</v>
      </c>
      <c r="B101" s="2">
        <v>6</v>
      </c>
      <c r="C101" s="2">
        <v>6</v>
      </c>
      <c r="D101" s="2" t="s">
        <v>129</v>
      </c>
      <c r="E101" s="4">
        <v>0.68055555555555558</v>
      </c>
      <c r="F101" s="2" t="s">
        <v>130</v>
      </c>
      <c r="G101" s="2" t="s">
        <v>1051</v>
      </c>
      <c r="H101" s="2" t="s">
        <v>1052</v>
      </c>
      <c r="I101" s="2" t="s">
        <v>819</v>
      </c>
      <c r="J101" s="2" t="s">
        <v>1053</v>
      </c>
      <c r="K101" s="2" t="s">
        <v>1084</v>
      </c>
      <c r="L101" s="2" t="s">
        <v>1085</v>
      </c>
      <c r="M101" s="2" t="s">
        <v>1086</v>
      </c>
      <c r="N101" s="2"/>
    </row>
    <row r="102" spans="1:14" x14ac:dyDescent="0.3">
      <c r="A102" s="2" t="s">
        <v>798</v>
      </c>
      <c r="B102" s="2">
        <v>6</v>
      </c>
      <c r="C102" s="2">
        <v>6</v>
      </c>
      <c r="D102" s="2" t="s">
        <v>129</v>
      </c>
      <c r="E102" s="4">
        <v>0.69444444444444442</v>
      </c>
      <c r="F102" s="2"/>
      <c r="G102" s="2"/>
      <c r="H102" s="2"/>
      <c r="I102" s="2"/>
      <c r="J102" s="2"/>
      <c r="K102" s="2" t="s">
        <v>1084</v>
      </c>
      <c r="L102" s="2" t="s">
        <v>1085</v>
      </c>
      <c r="M102" s="2" t="s">
        <v>1086</v>
      </c>
      <c r="N102" s="2"/>
    </row>
    <row r="103" spans="1:14" x14ac:dyDescent="0.3">
      <c r="A103" s="2" t="s">
        <v>798</v>
      </c>
      <c r="B103" s="2">
        <v>6</v>
      </c>
      <c r="C103" s="2">
        <v>6</v>
      </c>
      <c r="D103" s="2" t="s">
        <v>129</v>
      </c>
      <c r="E103" s="4">
        <v>0.70833333333333337</v>
      </c>
      <c r="F103" s="2"/>
      <c r="G103" s="2"/>
      <c r="H103" s="2"/>
      <c r="I103" s="2"/>
      <c r="J103" s="2"/>
      <c r="K103" s="2" t="s">
        <v>1084</v>
      </c>
      <c r="L103" s="2" t="s">
        <v>1085</v>
      </c>
      <c r="M103" s="2" t="s">
        <v>1086</v>
      </c>
      <c r="N103" s="2"/>
    </row>
    <row r="104" spans="1:14" x14ac:dyDescent="0.3">
      <c r="A104" s="2" t="s">
        <v>798</v>
      </c>
      <c r="B104" s="2">
        <v>6</v>
      </c>
      <c r="C104" s="2">
        <v>7</v>
      </c>
      <c r="D104" s="2" t="s">
        <v>146</v>
      </c>
      <c r="E104" s="4">
        <v>0.63888888888888884</v>
      </c>
      <c r="F104" s="2" t="s">
        <v>112</v>
      </c>
      <c r="G104" s="2" t="s">
        <v>104</v>
      </c>
      <c r="H104" s="2" t="s">
        <v>1054</v>
      </c>
      <c r="I104" s="2" t="s">
        <v>1055</v>
      </c>
      <c r="J104" s="2" t="s">
        <v>1056</v>
      </c>
      <c r="K104" s="2" t="s">
        <v>1087</v>
      </c>
      <c r="L104" s="2" t="s">
        <v>1088</v>
      </c>
      <c r="M104" s="2" t="s">
        <v>1089</v>
      </c>
      <c r="N104" s="3" t="s">
        <v>1090</v>
      </c>
    </row>
    <row r="105" spans="1:14" x14ac:dyDescent="0.3">
      <c r="A105" s="2" t="s">
        <v>798</v>
      </c>
      <c r="B105" s="2">
        <v>6</v>
      </c>
      <c r="C105" s="2">
        <v>7</v>
      </c>
      <c r="D105" s="2" t="s">
        <v>146</v>
      </c>
      <c r="E105" s="4">
        <v>0.65277777777777779</v>
      </c>
      <c r="F105" s="2" t="s">
        <v>112</v>
      </c>
      <c r="G105" s="2" t="s">
        <v>1057</v>
      </c>
      <c r="H105" s="2" t="s">
        <v>1058</v>
      </c>
      <c r="I105" s="2" t="s">
        <v>870</v>
      </c>
      <c r="J105" s="2" t="s">
        <v>1059</v>
      </c>
      <c r="K105" s="2" t="s">
        <v>1087</v>
      </c>
      <c r="L105" s="2" t="s">
        <v>1088</v>
      </c>
      <c r="M105" s="2" t="s">
        <v>1089</v>
      </c>
      <c r="N105" s="3" t="s">
        <v>1090</v>
      </c>
    </row>
    <row r="106" spans="1:14" x14ac:dyDescent="0.3">
      <c r="A106" s="2" t="s">
        <v>798</v>
      </c>
      <c r="B106" s="2">
        <v>6</v>
      </c>
      <c r="C106" s="2">
        <v>7</v>
      </c>
      <c r="D106" s="2" t="s">
        <v>146</v>
      </c>
      <c r="E106" s="4">
        <v>0.66666666666666663</v>
      </c>
      <c r="F106" s="2" t="s">
        <v>85</v>
      </c>
      <c r="G106" s="2" t="s">
        <v>187</v>
      </c>
      <c r="H106" s="2" t="s">
        <v>982</v>
      </c>
      <c r="I106" s="2" t="s">
        <v>845</v>
      </c>
      <c r="J106" s="2" t="s">
        <v>1060</v>
      </c>
      <c r="K106" s="2" t="s">
        <v>1087</v>
      </c>
      <c r="L106" s="2" t="s">
        <v>1088</v>
      </c>
      <c r="M106" s="2" t="s">
        <v>1089</v>
      </c>
      <c r="N106" s="3" t="s">
        <v>1090</v>
      </c>
    </row>
    <row r="107" spans="1:14" x14ac:dyDescent="0.3">
      <c r="A107" s="2" t="s">
        <v>798</v>
      </c>
      <c r="B107" s="2">
        <v>6</v>
      </c>
      <c r="C107" s="2">
        <v>7</v>
      </c>
      <c r="D107" s="2" t="s">
        <v>146</v>
      </c>
      <c r="E107" s="4">
        <v>0.68055555555555558</v>
      </c>
      <c r="F107" s="2" t="s">
        <v>85</v>
      </c>
      <c r="G107" s="2" t="s">
        <v>1061</v>
      </c>
      <c r="H107" s="2" t="s">
        <v>1062</v>
      </c>
      <c r="I107" s="2" t="s">
        <v>1063</v>
      </c>
      <c r="J107" s="2" t="s">
        <v>1064</v>
      </c>
      <c r="K107" s="2" t="s">
        <v>1087</v>
      </c>
      <c r="L107" s="2" t="s">
        <v>1088</v>
      </c>
      <c r="M107" s="2" t="s">
        <v>1089</v>
      </c>
      <c r="N107" s="3" t="s">
        <v>1090</v>
      </c>
    </row>
    <row r="108" spans="1:14" x14ac:dyDescent="0.3">
      <c r="A108" s="2" t="s">
        <v>798</v>
      </c>
      <c r="B108" s="2">
        <v>6</v>
      </c>
      <c r="C108" s="2">
        <v>7</v>
      </c>
      <c r="D108" s="2" t="s">
        <v>146</v>
      </c>
      <c r="E108" s="4">
        <v>0.69444444444444442</v>
      </c>
      <c r="F108" s="2" t="s">
        <v>85</v>
      </c>
      <c r="G108" s="2" t="s">
        <v>1065</v>
      </c>
      <c r="H108" s="2" t="s">
        <v>1066</v>
      </c>
      <c r="I108" s="2" t="s">
        <v>889</v>
      </c>
      <c r="J108" s="2" t="s">
        <v>1067</v>
      </c>
      <c r="K108" s="2" t="s">
        <v>1087</v>
      </c>
      <c r="L108" s="2" t="s">
        <v>1088</v>
      </c>
      <c r="M108" s="2" t="s">
        <v>1089</v>
      </c>
      <c r="N108" s="3" t="s">
        <v>1090</v>
      </c>
    </row>
    <row r="109" spans="1:14" x14ac:dyDescent="0.3">
      <c r="A109" s="2" t="s">
        <v>798</v>
      </c>
      <c r="B109" s="2">
        <v>6</v>
      </c>
      <c r="C109" s="2">
        <v>7</v>
      </c>
      <c r="D109" s="2" t="s">
        <v>146</v>
      </c>
      <c r="E109" s="4">
        <v>0.70833333333333337</v>
      </c>
      <c r="F109" s="2" t="s">
        <v>85</v>
      </c>
      <c r="G109" s="2" t="s">
        <v>1068</v>
      </c>
      <c r="H109" s="2" t="s">
        <v>1069</v>
      </c>
      <c r="I109" s="2" t="s">
        <v>857</v>
      </c>
      <c r="J109" s="2" t="s">
        <v>1070</v>
      </c>
      <c r="K109" s="2" t="s">
        <v>1087</v>
      </c>
      <c r="L109" s="2" t="s">
        <v>1088</v>
      </c>
      <c r="M109" s="2" t="s">
        <v>1089</v>
      </c>
      <c r="N109" s="3" t="s">
        <v>1090</v>
      </c>
    </row>
    <row r="110" spans="1:14" x14ac:dyDescent="0.3">
      <c r="A110" s="2" t="s">
        <v>798</v>
      </c>
      <c r="B110" s="2">
        <v>6</v>
      </c>
      <c r="C110" s="2">
        <v>8</v>
      </c>
      <c r="D110" s="2" t="s">
        <v>172</v>
      </c>
      <c r="E110" s="4">
        <v>0.63888888888888884</v>
      </c>
      <c r="F110" s="2" t="s">
        <v>544</v>
      </c>
      <c r="G110" s="2" t="s">
        <v>1071</v>
      </c>
      <c r="H110" s="2" t="s">
        <v>1072</v>
      </c>
      <c r="I110" s="2" t="s">
        <v>813</v>
      </c>
      <c r="J110" s="2" t="s">
        <v>1073</v>
      </c>
      <c r="K110" s="2" t="s">
        <v>1091</v>
      </c>
      <c r="L110" s="2" t="s">
        <v>1092</v>
      </c>
      <c r="M110" s="2" t="s">
        <v>1093</v>
      </c>
      <c r="N110" s="2"/>
    </row>
    <row r="111" spans="1:14" x14ac:dyDescent="0.3">
      <c r="A111" s="2" t="s">
        <v>798</v>
      </c>
      <c r="B111" s="2">
        <v>6</v>
      </c>
      <c r="C111" s="2">
        <v>8</v>
      </c>
      <c r="D111" s="2" t="s">
        <v>172</v>
      </c>
      <c r="E111" s="4">
        <v>0.65277777777777779</v>
      </c>
      <c r="F111" s="2" t="s">
        <v>750</v>
      </c>
      <c r="G111" s="2" t="s">
        <v>1074</v>
      </c>
      <c r="H111" s="2" t="s">
        <v>1075</v>
      </c>
      <c r="I111" s="2" t="s">
        <v>813</v>
      </c>
      <c r="J111" s="2" t="s">
        <v>1076</v>
      </c>
      <c r="K111" s="2" t="s">
        <v>1091</v>
      </c>
      <c r="L111" s="2" t="s">
        <v>1092</v>
      </c>
      <c r="M111" s="2" t="s">
        <v>1093</v>
      </c>
      <c r="N111" s="2"/>
    </row>
    <row r="112" spans="1:14" x14ac:dyDescent="0.3">
      <c r="A112" s="2" t="s">
        <v>798</v>
      </c>
      <c r="B112" s="2">
        <v>6</v>
      </c>
      <c r="C112" s="2">
        <v>8</v>
      </c>
      <c r="D112" s="2" t="s">
        <v>172</v>
      </c>
      <c r="E112" s="4">
        <v>0.66666666666666663</v>
      </c>
      <c r="F112" s="2"/>
      <c r="G112" s="2"/>
      <c r="H112" s="2"/>
      <c r="I112" s="2"/>
      <c r="J112" s="2"/>
      <c r="K112" s="2" t="s">
        <v>1091</v>
      </c>
      <c r="L112" s="2" t="s">
        <v>1092</v>
      </c>
      <c r="M112" s="2" t="s">
        <v>1093</v>
      </c>
      <c r="N112" s="2"/>
    </row>
    <row r="113" spans="1:14" x14ac:dyDescent="0.3">
      <c r="A113" s="2" t="s">
        <v>798</v>
      </c>
      <c r="B113" s="2">
        <v>6</v>
      </c>
      <c r="C113" s="2">
        <v>8</v>
      </c>
      <c r="D113" s="2" t="s">
        <v>172</v>
      </c>
      <c r="E113" s="4">
        <v>0.68055555555555558</v>
      </c>
      <c r="F113" s="2"/>
      <c r="G113" s="2"/>
      <c r="H113" s="2"/>
      <c r="I113" s="2"/>
      <c r="J113" s="2"/>
      <c r="K113" s="2" t="s">
        <v>1091</v>
      </c>
      <c r="L113" s="2" t="s">
        <v>1092</v>
      </c>
      <c r="M113" s="2" t="s">
        <v>1093</v>
      </c>
      <c r="N113" s="2"/>
    </row>
    <row r="114" spans="1:14" x14ac:dyDescent="0.3">
      <c r="A114" s="2" t="s">
        <v>798</v>
      </c>
      <c r="B114" s="2">
        <v>6</v>
      </c>
      <c r="C114" s="2">
        <v>8</v>
      </c>
      <c r="D114" s="2" t="s">
        <v>172</v>
      </c>
      <c r="E114" s="4">
        <v>0.69444444444444442</v>
      </c>
      <c r="F114" s="2" t="s">
        <v>182</v>
      </c>
      <c r="G114" s="2" t="s">
        <v>253</v>
      </c>
      <c r="H114" s="2" t="s">
        <v>1077</v>
      </c>
      <c r="I114" s="2" t="s">
        <v>1078</v>
      </c>
      <c r="J114" s="2" t="s">
        <v>1079</v>
      </c>
      <c r="K114" s="2" t="s">
        <v>1091</v>
      </c>
      <c r="L114" s="2" t="s">
        <v>1092</v>
      </c>
      <c r="M114" s="2" t="s">
        <v>1093</v>
      </c>
      <c r="N114" s="2"/>
    </row>
    <row r="115" spans="1:14" x14ac:dyDescent="0.3">
      <c r="A115" s="2" t="s">
        <v>798</v>
      </c>
      <c r="B115" s="2">
        <v>6</v>
      </c>
      <c r="C115" s="2">
        <v>8</v>
      </c>
      <c r="D115" s="2" t="s">
        <v>172</v>
      </c>
      <c r="E115" s="4">
        <v>0.70833333333333337</v>
      </c>
      <c r="F115" s="2" t="s">
        <v>182</v>
      </c>
      <c r="G115" s="2" t="s">
        <v>104</v>
      </c>
      <c r="H115" s="2" t="s">
        <v>149</v>
      </c>
      <c r="I115" s="2" t="s">
        <v>889</v>
      </c>
      <c r="J115" s="2" t="s">
        <v>1080</v>
      </c>
      <c r="K115" s="2" t="s">
        <v>1091</v>
      </c>
      <c r="L115" s="2" t="s">
        <v>1092</v>
      </c>
      <c r="M115" s="2" t="s">
        <v>1093</v>
      </c>
      <c r="N115" s="2"/>
    </row>
    <row r="116" spans="1:14" x14ac:dyDescent="0.3">
      <c r="A116" s="2" t="s">
        <v>798</v>
      </c>
      <c r="B116" s="2">
        <v>6</v>
      </c>
      <c r="C116" s="2">
        <v>9</v>
      </c>
      <c r="D116" s="2" t="s">
        <v>191</v>
      </c>
      <c r="E116" s="4">
        <v>0.63888888888888884</v>
      </c>
      <c r="F116" s="2" t="s">
        <v>192</v>
      </c>
      <c r="G116" s="2" t="s">
        <v>1642</v>
      </c>
      <c r="H116" s="2" t="s">
        <v>1643</v>
      </c>
      <c r="I116" s="2" t="s">
        <v>1118</v>
      </c>
      <c r="J116" s="2" t="s">
        <v>1644</v>
      </c>
      <c r="K116" s="2" t="s">
        <v>1659</v>
      </c>
      <c r="L116" s="2" t="s">
        <v>1660</v>
      </c>
      <c r="M116" s="2" t="s">
        <v>1661</v>
      </c>
      <c r="N116" s="2" t="s">
        <v>1662</v>
      </c>
    </row>
    <row r="117" spans="1:14" x14ac:dyDescent="0.3">
      <c r="A117" s="2" t="s">
        <v>798</v>
      </c>
      <c r="B117" s="2">
        <v>6</v>
      </c>
      <c r="C117" s="2">
        <v>9</v>
      </c>
      <c r="D117" s="2" t="s">
        <v>191</v>
      </c>
      <c r="E117" s="4">
        <v>0.65277777777777779</v>
      </c>
      <c r="F117" s="2" t="s">
        <v>192</v>
      </c>
      <c r="G117" s="2" t="s">
        <v>1645</v>
      </c>
      <c r="H117" s="2" t="s">
        <v>286</v>
      </c>
      <c r="I117" s="2" t="s">
        <v>892</v>
      </c>
      <c r="J117" s="2" t="s">
        <v>1646</v>
      </c>
      <c r="K117" s="2" t="s">
        <v>1659</v>
      </c>
      <c r="L117" s="2" t="s">
        <v>1660</v>
      </c>
      <c r="M117" s="2" t="s">
        <v>1661</v>
      </c>
      <c r="N117" s="2" t="s">
        <v>1662</v>
      </c>
    </row>
    <row r="118" spans="1:14" x14ac:dyDescent="0.3">
      <c r="A118" s="2" t="s">
        <v>798</v>
      </c>
      <c r="B118" s="2">
        <v>6</v>
      </c>
      <c r="C118" s="2">
        <v>9</v>
      </c>
      <c r="D118" s="2" t="s">
        <v>191</v>
      </c>
      <c r="E118" s="4">
        <v>0.66666666666666663</v>
      </c>
      <c r="F118" s="2" t="s">
        <v>192</v>
      </c>
      <c r="G118" s="2" t="s">
        <v>1647</v>
      </c>
      <c r="H118" s="2" t="s">
        <v>1648</v>
      </c>
      <c r="I118" s="2" t="s">
        <v>849</v>
      </c>
      <c r="J118" s="2" t="s">
        <v>1649</v>
      </c>
      <c r="K118" s="2" t="s">
        <v>1659</v>
      </c>
      <c r="L118" s="2" t="s">
        <v>1660</v>
      </c>
      <c r="M118" s="2" t="s">
        <v>1661</v>
      </c>
      <c r="N118" s="2" t="s">
        <v>1662</v>
      </c>
    </row>
    <row r="119" spans="1:14" x14ac:dyDescent="0.3">
      <c r="A119" s="2" t="s">
        <v>798</v>
      </c>
      <c r="B119" s="2">
        <v>6</v>
      </c>
      <c r="C119" s="2">
        <v>9</v>
      </c>
      <c r="D119" s="2" t="s">
        <v>191</v>
      </c>
      <c r="E119" s="4">
        <v>0.68055555555555558</v>
      </c>
      <c r="F119" s="2" t="s">
        <v>192</v>
      </c>
      <c r="G119" s="2" t="s">
        <v>1650</v>
      </c>
      <c r="H119" s="2" t="s">
        <v>1651</v>
      </c>
      <c r="I119" s="2" t="s">
        <v>920</v>
      </c>
      <c r="J119" s="2" t="s">
        <v>1652</v>
      </c>
      <c r="K119" s="2" t="s">
        <v>1659</v>
      </c>
      <c r="L119" s="2" t="s">
        <v>1660</v>
      </c>
      <c r="M119" s="2" t="s">
        <v>1661</v>
      </c>
      <c r="N119" s="2" t="s">
        <v>1662</v>
      </c>
    </row>
    <row r="120" spans="1:14" x14ac:dyDescent="0.3">
      <c r="A120" s="2" t="s">
        <v>798</v>
      </c>
      <c r="B120" s="2">
        <v>6</v>
      </c>
      <c r="C120" s="2">
        <v>9</v>
      </c>
      <c r="D120" s="2" t="s">
        <v>191</v>
      </c>
      <c r="E120" s="4">
        <v>0.69444444444444442</v>
      </c>
      <c r="F120" s="2" t="s">
        <v>192</v>
      </c>
      <c r="G120" s="2" t="s">
        <v>1653</v>
      </c>
      <c r="H120" s="2" t="s">
        <v>1654</v>
      </c>
      <c r="I120" s="2" t="s">
        <v>849</v>
      </c>
      <c r="J120" s="2" t="s">
        <v>1655</v>
      </c>
      <c r="K120" s="2" t="s">
        <v>1659</v>
      </c>
      <c r="L120" s="2" t="s">
        <v>1660</v>
      </c>
      <c r="M120" s="2" t="s">
        <v>1661</v>
      </c>
      <c r="N120" s="2" t="s">
        <v>1662</v>
      </c>
    </row>
    <row r="121" spans="1:14" x14ac:dyDescent="0.3">
      <c r="A121" s="2" t="s">
        <v>798</v>
      </c>
      <c r="B121" s="2">
        <v>6</v>
      </c>
      <c r="C121" s="2">
        <v>9</v>
      </c>
      <c r="D121" s="2" t="s">
        <v>191</v>
      </c>
      <c r="E121" s="4">
        <v>0.70833333333333337</v>
      </c>
      <c r="F121" s="2" t="s">
        <v>192</v>
      </c>
      <c r="G121" s="2" t="s">
        <v>1656</v>
      </c>
      <c r="H121" s="2" t="s">
        <v>1657</v>
      </c>
      <c r="I121" s="2" t="s">
        <v>1078</v>
      </c>
      <c r="J121" s="2" t="s">
        <v>1658</v>
      </c>
      <c r="K121" s="2" t="s">
        <v>1659</v>
      </c>
      <c r="L121" s="2" t="s">
        <v>1660</v>
      </c>
      <c r="M121" s="2" t="s">
        <v>1661</v>
      </c>
      <c r="N121" s="2" t="s">
        <v>1662</v>
      </c>
    </row>
    <row r="122" spans="1:14" x14ac:dyDescent="0.3">
      <c r="A122" s="2" t="s">
        <v>798</v>
      </c>
      <c r="B122" s="2">
        <v>6</v>
      </c>
      <c r="C122" s="2">
        <v>10</v>
      </c>
      <c r="D122" s="2" t="s">
        <v>219</v>
      </c>
      <c r="E122" s="4">
        <v>0.63888888888888884</v>
      </c>
      <c r="F122" s="2" t="s">
        <v>192</v>
      </c>
      <c r="G122" s="2" t="s">
        <v>1531</v>
      </c>
      <c r="H122" s="2" t="s">
        <v>1001</v>
      </c>
      <c r="I122" s="2" t="s">
        <v>927</v>
      </c>
      <c r="J122" s="2" t="s">
        <v>1532</v>
      </c>
      <c r="K122" s="2" t="s">
        <v>1159</v>
      </c>
      <c r="L122" s="2" t="s">
        <v>1160</v>
      </c>
      <c r="M122" s="2"/>
      <c r="N122" s="2"/>
    </row>
    <row r="123" spans="1:14" x14ac:dyDescent="0.3">
      <c r="A123" s="2" t="s">
        <v>798</v>
      </c>
      <c r="B123" s="2">
        <v>6</v>
      </c>
      <c r="C123" s="2">
        <v>10</v>
      </c>
      <c r="D123" s="2" t="s">
        <v>219</v>
      </c>
      <c r="E123" s="4">
        <v>0.65277777777777779</v>
      </c>
      <c r="F123" s="2" t="s">
        <v>192</v>
      </c>
      <c r="G123" s="2"/>
      <c r="H123" s="2"/>
      <c r="I123" s="2"/>
      <c r="J123" s="2"/>
      <c r="K123" s="2" t="s">
        <v>1159</v>
      </c>
      <c r="L123" s="2" t="s">
        <v>1160</v>
      </c>
      <c r="M123" s="2"/>
      <c r="N123" s="2"/>
    </row>
    <row r="124" spans="1:14" x14ac:dyDescent="0.3">
      <c r="A124" s="2" t="s">
        <v>798</v>
      </c>
      <c r="B124" s="2">
        <v>6</v>
      </c>
      <c r="C124" s="2">
        <v>10</v>
      </c>
      <c r="D124" s="2" t="s">
        <v>219</v>
      </c>
      <c r="E124" s="4">
        <v>0.66666666666666663</v>
      </c>
      <c r="F124" s="2" t="s">
        <v>192</v>
      </c>
      <c r="G124" s="2" t="s">
        <v>1533</v>
      </c>
      <c r="H124" s="2" t="s">
        <v>1426</v>
      </c>
      <c r="I124" s="2" t="s">
        <v>1217</v>
      </c>
      <c r="J124" s="2" t="s">
        <v>1535</v>
      </c>
      <c r="K124" s="2" t="s">
        <v>1159</v>
      </c>
      <c r="L124" s="2" t="s">
        <v>1160</v>
      </c>
      <c r="M124" s="2"/>
      <c r="N124" s="2"/>
    </row>
    <row r="125" spans="1:14" x14ac:dyDescent="0.3">
      <c r="A125" s="2" t="s">
        <v>798</v>
      </c>
      <c r="B125" s="2">
        <v>6</v>
      </c>
      <c r="C125" s="2">
        <v>10</v>
      </c>
      <c r="D125" s="2" t="s">
        <v>219</v>
      </c>
      <c r="E125" s="4">
        <v>0.68055555555555558</v>
      </c>
      <c r="F125" s="2" t="s">
        <v>192</v>
      </c>
      <c r="G125" s="2" t="s">
        <v>1534</v>
      </c>
      <c r="H125" s="2" t="s">
        <v>557</v>
      </c>
      <c r="I125" s="2" t="s">
        <v>809</v>
      </c>
      <c r="J125" s="2" t="s">
        <v>1536</v>
      </c>
      <c r="K125" s="2" t="s">
        <v>1159</v>
      </c>
      <c r="L125" s="2" t="s">
        <v>1160</v>
      </c>
      <c r="M125" s="2"/>
      <c r="N125" s="2"/>
    </row>
    <row r="126" spans="1:14" x14ac:dyDescent="0.3">
      <c r="A126" s="2" t="s">
        <v>798</v>
      </c>
      <c r="B126" s="2">
        <v>6</v>
      </c>
      <c r="C126" s="2">
        <v>10</v>
      </c>
      <c r="D126" s="2" t="s">
        <v>219</v>
      </c>
      <c r="E126" s="4">
        <v>0.69444444444444442</v>
      </c>
      <c r="F126" s="2" t="s">
        <v>192</v>
      </c>
      <c r="G126" s="2"/>
      <c r="H126" s="2"/>
      <c r="I126" s="2"/>
      <c r="J126" s="2"/>
      <c r="K126" s="2" t="s">
        <v>1159</v>
      </c>
      <c r="L126" s="2" t="s">
        <v>1160</v>
      </c>
      <c r="M126" s="2"/>
      <c r="N126" s="2"/>
    </row>
    <row r="127" spans="1:14" x14ac:dyDescent="0.3">
      <c r="A127" s="2" t="s">
        <v>798</v>
      </c>
      <c r="B127" s="2">
        <v>6</v>
      </c>
      <c r="C127" s="2">
        <v>10</v>
      </c>
      <c r="D127" s="2" t="s">
        <v>219</v>
      </c>
      <c r="E127" s="4">
        <v>0.70833333333333337</v>
      </c>
      <c r="F127" s="2" t="s">
        <v>192</v>
      </c>
      <c r="G127" s="2"/>
      <c r="H127" s="2"/>
      <c r="I127" s="2"/>
      <c r="J127" s="2"/>
      <c r="K127" s="2" t="s">
        <v>1159</v>
      </c>
      <c r="L127" s="2" t="s">
        <v>1160</v>
      </c>
      <c r="M127" s="2"/>
      <c r="N127" s="2"/>
    </row>
    <row r="128" spans="1:14" x14ac:dyDescent="0.3">
      <c r="A128" s="2" t="s">
        <v>798</v>
      </c>
      <c r="B128" s="2">
        <v>6</v>
      </c>
      <c r="C128" s="2">
        <v>11</v>
      </c>
      <c r="D128" s="2" t="s">
        <v>235</v>
      </c>
      <c r="E128" s="4">
        <v>0.63888888888888884</v>
      </c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3">
      <c r="A129" s="2" t="s">
        <v>798</v>
      </c>
      <c r="B129" s="2">
        <v>6</v>
      </c>
      <c r="C129" s="2">
        <v>11</v>
      </c>
      <c r="D129" s="2" t="s">
        <v>235</v>
      </c>
      <c r="E129" s="4">
        <v>0.65277777777777779</v>
      </c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3">
      <c r="A130" s="2" t="s">
        <v>798</v>
      </c>
      <c r="B130" s="2">
        <v>6</v>
      </c>
      <c r="C130" s="2">
        <v>11</v>
      </c>
      <c r="D130" s="2" t="s">
        <v>235</v>
      </c>
      <c r="E130" s="4">
        <v>0.66666666666666663</v>
      </c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3">
      <c r="A131" s="2" t="s">
        <v>798</v>
      </c>
      <c r="B131" s="2">
        <v>6</v>
      </c>
      <c r="C131" s="2">
        <v>11</v>
      </c>
      <c r="D131" s="2" t="s">
        <v>235</v>
      </c>
      <c r="E131" s="4">
        <v>0.68055555555555558</v>
      </c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3">
      <c r="A132" s="2" t="s">
        <v>798</v>
      </c>
      <c r="B132" s="2">
        <v>6</v>
      </c>
      <c r="C132" s="2">
        <v>11</v>
      </c>
      <c r="D132" s="2" t="s">
        <v>235</v>
      </c>
      <c r="E132" s="4">
        <v>0.69444444444444442</v>
      </c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3">
      <c r="A133" s="2" t="s">
        <v>798</v>
      </c>
      <c r="B133" s="2">
        <v>6</v>
      </c>
      <c r="C133" s="2">
        <v>11</v>
      </c>
      <c r="D133" s="2" t="s">
        <v>235</v>
      </c>
      <c r="E133" s="4">
        <v>0.70833333333333337</v>
      </c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3">
      <c r="A134" s="2" t="s">
        <v>1094</v>
      </c>
      <c r="B134" s="2">
        <v>7</v>
      </c>
      <c r="C134" s="2">
        <v>1</v>
      </c>
      <c r="D134" s="2" t="s">
        <v>1</v>
      </c>
      <c r="E134" s="4">
        <v>0.33333333333333331</v>
      </c>
      <c r="F134" s="2" t="s">
        <v>2</v>
      </c>
      <c r="G134" s="2" t="s">
        <v>1095</v>
      </c>
      <c r="H134" s="2" t="s">
        <v>1096</v>
      </c>
      <c r="I134" s="2" t="s">
        <v>987</v>
      </c>
      <c r="J134" s="2" t="s">
        <v>1097</v>
      </c>
      <c r="K134" s="2" t="s">
        <v>1161</v>
      </c>
      <c r="L134" s="2" t="s">
        <v>1162</v>
      </c>
      <c r="M134" s="2" t="s">
        <v>1163</v>
      </c>
      <c r="N134" s="2"/>
    </row>
    <row r="135" spans="1:14" x14ac:dyDescent="0.3">
      <c r="A135" s="2" t="s">
        <v>1094</v>
      </c>
      <c r="B135" s="2">
        <v>7</v>
      </c>
      <c r="C135" s="2">
        <v>1</v>
      </c>
      <c r="D135" s="2" t="s">
        <v>1</v>
      </c>
      <c r="E135" s="4">
        <v>0.34722222222222221</v>
      </c>
      <c r="F135" s="2" t="s">
        <v>2</v>
      </c>
      <c r="G135" s="2" t="s">
        <v>220</v>
      </c>
      <c r="H135" s="2" t="s">
        <v>1098</v>
      </c>
      <c r="I135" s="2" t="s">
        <v>1099</v>
      </c>
      <c r="J135" s="2" t="s">
        <v>1100</v>
      </c>
      <c r="K135" s="2" t="s">
        <v>1161</v>
      </c>
      <c r="L135" s="2" t="s">
        <v>1162</v>
      </c>
      <c r="M135" s="2" t="s">
        <v>1163</v>
      </c>
      <c r="N135" s="2"/>
    </row>
    <row r="136" spans="1:14" x14ac:dyDescent="0.3">
      <c r="A136" s="2" t="s">
        <v>1094</v>
      </c>
      <c r="B136" s="2">
        <v>7</v>
      </c>
      <c r="C136" s="2">
        <v>1</v>
      </c>
      <c r="D136" s="2" t="s">
        <v>1</v>
      </c>
      <c r="E136" s="4">
        <v>0.3611111111111111</v>
      </c>
      <c r="F136" s="2" t="s">
        <v>2</v>
      </c>
      <c r="G136" s="2" t="s">
        <v>45</v>
      </c>
      <c r="H136" s="2" t="s">
        <v>1101</v>
      </c>
      <c r="I136" s="2" t="s">
        <v>1102</v>
      </c>
      <c r="J136" s="2" t="s">
        <v>1103</v>
      </c>
      <c r="K136" s="2" t="s">
        <v>1161</v>
      </c>
      <c r="L136" s="2" t="s">
        <v>1162</v>
      </c>
      <c r="M136" s="2" t="s">
        <v>1163</v>
      </c>
      <c r="N136" s="2"/>
    </row>
    <row r="137" spans="1:14" x14ac:dyDescent="0.3">
      <c r="A137" s="2" t="s">
        <v>1094</v>
      </c>
      <c r="B137" s="2">
        <v>7</v>
      </c>
      <c r="C137" s="2">
        <v>1</v>
      </c>
      <c r="D137" s="2" t="s">
        <v>1</v>
      </c>
      <c r="E137" s="4">
        <v>0.375</v>
      </c>
      <c r="F137" s="2" t="s">
        <v>2</v>
      </c>
      <c r="G137" s="2" t="s">
        <v>1104</v>
      </c>
      <c r="H137" s="2" t="s">
        <v>1105</v>
      </c>
      <c r="I137" s="2" t="s">
        <v>819</v>
      </c>
      <c r="J137" s="2" t="s">
        <v>1106</v>
      </c>
      <c r="K137" s="2" t="s">
        <v>1161</v>
      </c>
      <c r="L137" s="2" t="s">
        <v>1162</v>
      </c>
      <c r="M137" s="2" t="s">
        <v>1163</v>
      </c>
      <c r="N137" s="2"/>
    </row>
    <row r="138" spans="1:14" x14ac:dyDescent="0.3">
      <c r="A138" s="2" t="s">
        <v>1094</v>
      </c>
      <c r="B138" s="2">
        <v>7</v>
      </c>
      <c r="C138" s="2">
        <v>1</v>
      </c>
      <c r="D138" s="2" t="s">
        <v>1</v>
      </c>
      <c r="E138" s="4">
        <v>0.3888888888888889</v>
      </c>
      <c r="F138" s="2" t="s">
        <v>2</v>
      </c>
      <c r="G138" s="2" t="s">
        <v>1107</v>
      </c>
      <c r="H138" s="2" t="s">
        <v>1108</v>
      </c>
      <c r="I138" s="2" t="s">
        <v>1109</v>
      </c>
      <c r="J138" s="2" t="s">
        <v>1110</v>
      </c>
      <c r="K138" s="2" t="s">
        <v>1161</v>
      </c>
      <c r="L138" s="2" t="s">
        <v>1162</v>
      </c>
      <c r="M138" s="2" t="s">
        <v>1163</v>
      </c>
      <c r="N138" s="2"/>
    </row>
    <row r="139" spans="1:14" x14ac:dyDescent="0.3">
      <c r="A139" s="2" t="s">
        <v>1094</v>
      </c>
      <c r="B139" s="2">
        <v>7</v>
      </c>
      <c r="C139" s="2">
        <v>1</v>
      </c>
      <c r="D139" s="2" t="s">
        <v>1</v>
      </c>
      <c r="E139" s="4">
        <v>0.40277777777777779</v>
      </c>
      <c r="F139" s="2" t="s">
        <v>2</v>
      </c>
      <c r="G139" s="2" t="s">
        <v>1111</v>
      </c>
      <c r="H139" s="2" t="s">
        <v>1112</v>
      </c>
      <c r="I139" s="2" t="s">
        <v>1015</v>
      </c>
      <c r="J139" s="2" t="s">
        <v>1113</v>
      </c>
      <c r="K139" s="2" t="s">
        <v>1161</v>
      </c>
      <c r="L139" s="2" t="s">
        <v>1162</v>
      </c>
      <c r="M139" s="2" t="s">
        <v>1163</v>
      </c>
      <c r="N139" s="2"/>
    </row>
    <row r="140" spans="1:14" x14ac:dyDescent="0.3">
      <c r="A140" s="2" t="s">
        <v>1094</v>
      </c>
      <c r="B140" s="2">
        <v>7</v>
      </c>
      <c r="C140" s="2">
        <v>1</v>
      </c>
      <c r="D140" s="2" t="s">
        <v>1</v>
      </c>
      <c r="E140" s="4">
        <v>0.41666666666666669</v>
      </c>
      <c r="F140" s="2" t="s">
        <v>2</v>
      </c>
      <c r="G140" s="2" t="s">
        <v>1114</v>
      </c>
      <c r="H140" s="2" t="s">
        <v>270</v>
      </c>
      <c r="I140" s="2" t="s">
        <v>917</v>
      </c>
      <c r="J140" s="2" t="s">
        <v>1115</v>
      </c>
      <c r="K140" s="2" t="s">
        <v>1161</v>
      </c>
      <c r="L140" s="2" t="s">
        <v>1162</v>
      </c>
      <c r="M140" s="2" t="s">
        <v>1163</v>
      </c>
      <c r="N140" s="2"/>
    </row>
    <row r="141" spans="1:14" x14ac:dyDescent="0.3">
      <c r="A141" s="2" t="s">
        <v>1094</v>
      </c>
      <c r="B141" s="2">
        <v>7</v>
      </c>
      <c r="C141" s="2">
        <v>2</v>
      </c>
      <c r="D141" s="2" t="s">
        <v>30</v>
      </c>
      <c r="E141" s="4">
        <v>0.33333333333333331</v>
      </c>
      <c r="F141" s="2" t="s">
        <v>2</v>
      </c>
      <c r="G141" s="2" t="s">
        <v>1116</v>
      </c>
      <c r="H141" s="2" t="s">
        <v>1117</v>
      </c>
      <c r="I141" s="2" t="s">
        <v>1118</v>
      </c>
      <c r="J141" s="2" t="s">
        <v>1119</v>
      </c>
      <c r="K141" s="2" t="s">
        <v>1164</v>
      </c>
      <c r="L141" s="2" t="s">
        <v>1165</v>
      </c>
      <c r="M141" s="2" t="s">
        <v>1166</v>
      </c>
      <c r="N141" s="3" t="s">
        <v>1167</v>
      </c>
    </row>
    <row r="142" spans="1:14" x14ac:dyDescent="0.3">
      <c r="A142" s="2" t="s">
        <v>1094</v>
      </c>
      <c r="B142" s="2">
        <v>7</v>
      </c>
      <c r="C142" s="2">
        <v>2</v>
      </c>
      <c r="D142" s="2" t="s">
        <v>30</v>
      </c>
      <c r="E142" s="4">
        <v>0.34722222222222221</v>
      </c>
      <c r="F142" s="2" t="s">
        <v>41</v>
      </c>
      <c r="G142" s="2" t="s">
        <v>1120</v>
      </c>
      <c r="H142" s="2" t="s">
        <v>1121</v>
      </c>
      <c r="I142" s="2" t="s">
        <v>1122</v>
      </c>
      <c r="J142" s="2" t="s">
        <v>1123</v>
      </c>
      <c r="K142" s="2" t="s">
        <v>1164</v>
      </c>
      <c r="L142" s="2" t="s">
        <v>1165</v>
      </c>
      <c r="M142" s="2" t="s">
        <v>1166</v>
      </c>
      <c r="N142" s="3" t="s">
        <v>1167</v>
      </c>
    </row>
    <row r="143" spans="1:14" x14ac:dyDescent="0.3">
      <c r="A143" s="2" t="s">
        <v>1094</v>
      </c>
      <c r="B143" s="2">
        <v>7</v>
      </c>
      <c r="C143" s="2">
        <v>2</v>
      </c>
      <c r="D143" s="2" t="s">
        <v>30</v>
      </c>
      <c r="E143" s="4">
        <v>0.3611111111111111</v>
      </c>
      <c r="F143" s="2" t="s">
        <v>41</v>
      </c>
      <c r="G143" s="2" t="s">
        <v>410</v>
      </c>
      <c r="H143" s="2" t="s">
        <v>1124</v>
      </c>
      <c r="I143" s="2" t="s">
        <v>809</v>
      </c>
      <c r="J143" s="2" t="s">
        <v>1125</v>
      </c>
      <c r="K143" s="2" t="s">
        <v>1164</v>
      </c>
      <c r="L143" s="2" t="s">
        <v>1165</v>
      </c>
      <c r="M143" s="2" t="s">
        <v>1166</v>
      </c>
      <c r="N143" s="3" t="s">
        <v>1167</v>
      </c>
    </row>
    <row r="144" spans="1:14" x14ac:dyDescent="0.3">
      <c r="A144" s="2" t="s">
        <v>1094</v>
      </c>
      <c r="B144" s="2">
        <v>7</v>
      </c>
      <c r="C144" s="2">
        <v>2</v>
      </c>
      <c r="D144" s="2" t="s">
        <v>30</v>
      </c>
      <c r="E144" s="4">
        <v>0.375</v>
      </c>
      <c r="F144" s="2" t="s">
        <v>41</v>
      </c>
      <c r="G144" s="2" t="s">
        <v>772</v>
      </c>
      <c r="H144" s="2" t="s">
        <v>1126</v>
      </c>
      <c r="I144" s="2" t="s">
        <v>1127</v>
      </c>
      <c r="J144" s="2" t="s">
        <v>1128</v>
      </c>
      <c r="K144" s="2" t="s">
        <v>1164</v>
      </c>
      <c r="L144" s="2" t="s">
        <v>1165</v>
      </c>
      <c r="M144" s="2" t="s">
        <v>1166</v>
      </c>
      <c r="N144" s="3" t="s">
        <v>1167</v>
      </c>
    </row>
    <row r="145" spans="1:14" x14ac:dyDescent="0.3">
      <c r="A145" s="2" t="s">
        <v>1094</v>
      </c>
      <c r="B145" s="2">
        <v>7</v>
      </c>
      <c r="C145" s="2">
        <v>2</v>
      </c>
      <c r="D145" s="2" t="s">
        <v>30</v>
      </c>
      <c r="E145" s="4">
        <v>0.3888888888888889</v>
      </c>
      <c r="F145" s="2" t="s">
        <v>41</v>
      </c>
      <c r="G145" s="2" t="s">
        <v>468</v>
      </c>
      <c r="H145" s="2" t="s">
        <v>629</v>
      </c>
      <c r="I145" s="2" t="s">
        <v>987</v>
      </c>
      <c r="J145" s="2" t="s">
        <v>1129</v>
      </c>
      <c r="K145" s="2" t="s">
        <v>1164</v>
      </c>
      <c r="L145" s="2" t="s">
        <v>1165</v>
      </c>
      <c r="M145" s="2" t="s">
        <v>1166</v>
      </c>
      <c r="N145" s="3" t="s">
        <v>1167</v>
      </c>
    </row>
    <row r="146" spans="1:14" x14ac:dyDescent="0.3">
      <c r="A146" s="2" t="s">
        <v>1094</v>
      </c>
      <c r="B146" s="2">
        <v>7</v>
      </c>
      <c r="C146" s="2">
        <v>2</v>
      </c>
      <c r="D146" s="2" t="s">
        <v>30</v>
      </c>
      <c r="E146" s="4">
        <v>0.40277777777777779</v>
      </c>
      <c r="F146" s="2" t="s">
        <v>41</v>
      </c>
      <c r="G146" s="2" t="s">
        <v>1130</v>
      </c>
      <c r="H146" s="2" t="s">
        <v>1131</v>
      </c>
      <c r="I146" s="2" t="s">
        <v>992</v>
      </c>
      <c r="J146" s="2" t="s">
        <v>1132</v>
      </c>
      <c r="K146" s="2" t="s">
        <v>1164</v>
      </c>
      <c r="L146" s="2" t="s">
        <v>1165</v>
      </c>
      <c r="M146" s="2" t="s">
        <v>1166</v>
      </c>
      <c r="N146" s="3" t="s">
        <v>1167</v>
      </c>
    </row>
    <row r="147" spans="1:14" x14ac:dyDescent="0.3">
      <c r="A147" s="2" t="s">
        <v>1094</v>
      </c>
      <c r="B147" s="2">
        <v>7</v>
      </c>
      <c r="C147" s="2">
        <v>2</v>
      </c>
      <c r="D147" s="2" t="s">
        <v>30</v>
      </c>
      <c r="E147" s="4">
        <v>0.41666666666666669</v>
      </c>
      <c r="F147" s="2" t="s">
        <v>305</v>
      </c>
      <c r="G147" s="2" t="s">
        <v>1133</v>
      </c>
      <c r="H147" s="2" t="s">
        <v>1134</v>
      </c>
      <c r="I147" s="2" t="s">
        <v>1135</v>
      </c>
      <c r="J147" s="2" t="s">
        <v>1136</v>
      </c>
      <c r="K147" s="2" t="s">
        <v>1164</v>
      </c>
      <c r="L147" s="2" t="s">
        <v>1165</v>
      </c>
      <c r="M147" s="2" t="s">
        <v>1166</v>
      </c>
      <c r="N147" s="3" t="s">
        <v>1167</v>
      </c>
    </row>
    <row r="148" spans="1:14" x14ac:dyDescent="0.3">
      <c r="A148" s="2" t="s">
        <v>1094</v>
      </c>
      <c r="B148" s="2">
        <v>7</v>
      </c>
      <c r="C148" s="2">
        <v>3</v>
      </c>
      <c r="D148" s="2" t="s">
        <v>54</v>
      </c>
      <c r="E148" s="4">
        <v>0.33333333333333331</v>
      </c>
      <c r="F148" s="2" t="s">
        <v>55</v>
      </c>
      <c r="G148" s="2" t="s">
        <v>605</v>
      </c>
      <c r="H148" s="2" t="s">
        <v>1137</v>
      </c>
      <c r="I148" s="2" t="s">
        <v>1138</v>
      </c>
      <c r="J148" s="2" t="s">
        <v>1139</v>
      </c>
      <c r="K148" s="2" t="s">
        <v>1168</v>
      </c>
      <c r="L148" s="2" t="s">
        <v>1169</v>
      </c>
      <c r="M148" s="2" t="s">
        <v>1170</v>
      </c>
      <c r="N148" s="2"/>
    </row>
    <row r="149" spans="1:14" x14ac:dyDescent="0.3">
      <c r="A149" s="2" t="s">
        <v>1094</v>
      </c>
      <c r="B149" s="2">
        <v>7</v>
      </c>
      <c r="C149" s="2">
        <v>3</v>
      </c>
      <c r="D149" s="2" t="s">
        <v>54</v>
      </c>
      <c r="E149" s="4">
        <v>0.34722222222222221</v>
      </c>
      <c r="F149" s="2" t="s">
        <v>55</v>
      </c>
      <c r="G149" s="2" t="s">
        <v>1140</v>
      </c>
      <c r="H149" s="2" t="s">
        <v>1141</v>
      </c>
      <c r="I149" s="2" t="s">
        <v>1078</v>
      </c>
      <c r="J149" s="2" t="s">
        <v>1142</v>
      </c>
      <c r="K149" s="2" t="s">
        <v>1168</v>
      </c>
      <c r="L149" s="2" t="s">
        <v>1169</v>
      </c>
      <c r="M149" s="2" t="s">
        <v>1170</v>
      </c>
      <c r="N149" s="2"/>
    </row>
    <row r="150" spans="1:14" x14ac:dyDescent="0.3">
      <c r="A150" s="2" t="s">
        <v>1094</v>
      </c>
      <c r="B150" s="2">
        <v>7</v>
      </c>
      <c r="C150" s="2">
        <v>3</v>
      </c>
      <c r="D150" s="2" t="s">
        <v>54</v>
      </c>
      <c r="E150" s="4">
        <v>0.3611111111111111</v>
      </c>
      <c r="F150" s="2" t="s">
        <v>55</v>
      </c>
      <c r="G150" s="2" t="s">
        <v>1143</v>
      </c>
      <c r="H150" s="2" t="s">
        <v>1144</v>
      </c>
      <c r="I150" s="2" t="s">
        <v>881</v>
      </c>
      <c r="J150" s="2" t="s">
        <v>1145</v>
      </c>
      <c r="K150" s="2" t="s">
        <v>1168</v>
      </c>
      <c r="L150" s="2" t="s">
        <v>1169</v>
      </c>
      <c r="M150" s="2" t="s">
        <v>1170</v>
      </c>
      <c r="N150" s="2"/>
    </row>
    <row r="151" spans="1:14" x14ac:dyDescent="0.3">
      <c r="A151" s="2" t="s">
        <v>1094</v>
      </c>
      <c r="B151" s="2">
        <v>7</v>
      </c>
      <c r="C151" s="2">
        <v>3</v>
      </c>
      <c r="D151" s="2" t="s">
        <v>54</v>
      </c>
      <c r="E151" s="4">
        <v>0.375</v>
      </c>
      <c r="F151" s="2" t="s">
        <v>55</v>
      </c>
      <c r="G151" s="2" t="s">
        <v>1146</v>
      </c>
      <c r="H151" s="2" t="s">
        <v>149</v>
      </c>
      <c r="I151" s="2" t="s">
        <v>1147</v>
      </c>
      <c r="J151" s="2" t="s">
        <v>1148</v>
      </c>
      <c r="K151" s="2" t="s">
        <v>1168</v>
      </c>
      <c r="L151" s="2" t="s">
        <v>1169</v>
      </c>
      <c r="M151" s="2" t="s">
        <v>1170</v>
      </c>
      <c r="N151" s="2"/>
    </row>
    <row r="152" spans="1:14" x14ac:dyDescent="0.3">
      <c r="A152" s="2" t="s">
        <v>1094</v>
      </c>
      <c r="B152" s="2">
        <v>7</v>
      </c>
      <c r="C152" s="2">
        <v>3</v>
      </c>
      <c r="D152" s="2" t="s">
        <v>54</v>
      </c>
      <c r="E152" s="4">
        <v>0.3888888888888889</v>
      </c>
      <c r="F152" s="2" t="s">
        <v>55</v>
      </c>
      <c r="G152" s="2" t="s">
        <v>1149</v>
      </c>
      <c r="H152" s="2" t="s">
        <v>1150</v>
      </c>
      <c r="I152" s="2" t="s">
        <v>947</v>
      </c>
      <c r="J152" s="2" t="s">
        <v>1151</v>
      </c>
      <c r="K152" s="2" t="s">
        <v>1168</v>
      </c>
      <c r="L152" s="2" t="s">
        <v>1169</v>
      </c>
      <c r="M152" s="2" t="s">
        <v>1170</v>
      </c>
      <c r="N152" s="2"/>
    </row>
    <row r="153" spans="1:14" x14ac:dyDescent="0.3">
      <c r="A153" s="2" t="s">
        <v>1094</v>
      </c>
      <c r="B153" s="2">
        <v>7</v>
      </c>
      <c r="C153" s="2">
        <v>3</v>
      </c>
      <c r="D153" s="2" t="s">
        <v>54</v>
      </c>
      <c r="E153" s="4">
        <v>0.40277777777777779</v>
      </c>
      <c r="F153" s="2" t="s">
        <v>55</v>
      </c>
      <c r="G153" s="2" t="s">
        <v>1152</v>
      </c>
      <c r="H153" s="2" t="s">
        <v>1153</v>
      </c>
      <c r="I153" s="2" t="s">
        <v>877</v>
      </c>
      <c r="J153" s="2" t="s">
        <v>1154</v>
      </c>
      <c r="K153" s="2" t="s">
        <v>1168</v>
      </c>
      <c r="L153" s="2" t="s">
        <v>1169</v>
      </c>
      <c r="M153" s="2" t="s">
        <v>1170</v>
      </c>
      <c r="N153" s="2"/>
    </row>
    <row r="154" spans="1:14" x14ac:dyDescent="0.3">
      <c r="A154" s="2" t="s">
        <v>1094</v>
      </c>
      <c r="B154" s="2">
        <v>7</v>
      </c>
      <c r="C154" s="2">
        <v>3</v>
      </c>
      <c r="D154" s="2" t="s">
        <v>54</v>
      </c>
      <c r="E154" s="4">
        <v>0.41666666666666669</v>
      </c>
      <c r="F154" s="2" t="s">
        <v>55</v>
      </c>
      <c r="G154" s="2" t="s">
        <v>1155</v>
      </c>
      <c r="H154" s="2" t="s">
        <v>1156</v>
      </c>
      <c r="I154" s="2" t="s">
        <v>1157</v>
      </c>
      <c r="J154" s="2" t="s">
        <v>1158</v>
      </c>
      <c r="K154" s="2" t="s">
        <v>1168</v>
      </c>
      <c r="L154" s="2" t="s">
        <v>1169</v>
      </c>
      <c r="M154" s="2" t="s">
        <v>1170</v>
      </c>
      <c r="N154" s="2"/>
    </row>
    <row r="155" spans="1:14" x14ac:dyDescent="0.3">
      <c r="A155" s="2" t="s">
        <v>1094</v>
      </c>
      <c r="B155" s="2">
        <v>7</v>
      </c>
      <c r="C155" s="2">
        <v>4</v>
      </c>
      <c r="D155" s="2" t="s">
        <v>84</v>
      </c>
      <c r="E155" s="4">
        <v>0.33333333333333331</v>
      </c>
      <c r="F155" s="2" t="s">
        <v>147</v>
      </c>
      <c r="G155" s="2" t="s">
        <v>1563</v>
      </c>
      <c r="H155" s="2" t="s">
        <v>1564</v>
      </c>
      <c r="I155" s="2" t="s">
        <v>853</v>
      </c>
      <c r="J155" s="2" t="s">
        <v>1565</v>
      </c>
      <c r="K155" s="2" t="s">
        <v>1171</v>
      </c>
      <c r="L155" s="2" t="s">
        <v>1172</v>
      </c>
      <c r="M155" s="2" t="s">
        <v>1579</v>
      </c>
      <c r="N155" s="2" t="s">
        <v>1580</v>
      </c>
    </row>
    <row r="156" spans="1:14" x14ac:dyDescent="0.3">
      <c r="A156" s="2" t="s">
        <v>1094</v>
      </c>
      <c r="B156" s="2">
        <v>7</v>
      </c>
      <c r="C156" s="2">
        <v>4</v>
      </c>
      <c r="D156" s="2" t="s">
        <v>84</v>
      </c>
      <c r="E156" s="4">
        <v>0.34722222222222221</v>
      </c>
      <c r="F156" s="2" t="s">
        <v>55</v>
      </c>
      <c r="G156" s="2" t="s">
        <v>71</v>
      </c>
      <c r="H156" s="2" t="s">
        <v>72</v>
      </c>
      <c r="I156" s="2" t="s">
        <v>73</v>
      </c>
      <c r="J156" s="2" t="s">
        <v>74</v>
      </c>
      <c r="K156" s="2" t="s">
        <v>1171</v>
      </c>
      <c r="L156" s="2" t="s">
        <v>1172</v>
      </c>
      <c r="M156" s="2"/>
      <c r="N156" s="2"/>
    </row>
    <row r="157" spans="1:14" x14ac:dyDescent="0.3">
      <c r="A157" s="2" t="s">
        <v>1094</v>
      </c>
      <c r="B157" s="2">
        <v>7</v>
      </c>
      <c r="C157" s="2">
        <v>4</v>
      </c>
      <c r="D157" s="2" t="s">
        <v>84</v>
      </c>
      <c r="E157" s="4">
        <v>0.3611111111111111</v>
      </c>
      <c r="F157" s="2"/>
      <c r="G157" s="2"/>
      <c r="H157" s="2"/>
      <c r="I157" s="2"/>
      <c r="J157" s="2"/>
      <c r="K157" s="2" t="s">
        <v>1171</v>
      </c>
      <c r="L157" s="2" t="s">
        <v>1172</v>
      </c>
      <c r="M157" s="2"/>
      <c r="N157" s="2"/>
    </row>
    <row r="158" spans="1:14" x14ac:dyDescent="0.3">
      <c r="A158" s="2" t="s">
        <v>1094</v>
      </c>
      <c r="B158" s="2">
        <v>7</v>
      </c>
      <c r="C158" s="2">
        <v>4</v>
      </c>
      <c r="D158" s="2" t="s">
        <v>84</v>
      </c>
      <c r="E158" s="4">
        <v>0.375</v>
      </c>
      <c r="F158" s="2" t="s">
        <v>92</v>
      </c>
      <c r="G158" s="2" t="s">
        <v>1566</v>
      </c>
      <c r="H158" s="2" t="s">
        <v>1567</v>
      </c>
      <c r="I158" s="2" t="s">
        <v>1568</v>
      </c>
      <c r="J158" s="2" t="s">
        <v>1569</v>
      </c>
      <c r="K158" s="2" t="s">
        <v>1171</v>
      </c>
      <c r="L158" s="2" t="s">
        <v>1172</v>
      </c>
      <c r="M158" s="2" t="s">
        <v>1579</v>
      </c>
      <c r="N158" s="2" t="s">
        <v>1580</v>
      </c>
    </row>
    <row r="159" spans="1:14" x14ac:dyDescent="0.3">
      <c r="A159" s="2" t="s">
        <v>1094</v>
      </c>
      <c r="B159" s="2">
        <v>7</v>
      </c>
      <c r="C159" s="2">
        <v>4</v>
      </c>
      <c r="D159" s="2" t="s">
        <v>84</v>
      </c>
      <c r="E159" s="4">
        <v>0.3888888888888889</v>
      </c>
      <c r="F159" s="2" t="s">
        <v>92</v>
      </c>
      <c r="G159" s="2" t="s">
        <v>1570</v>
      </c>
      <c r="H159" s="2" t="s">
        <v>1571</v>
      </c>
      <c r="I159" s="2" t="s">
        <v>857</v>
      </c>
      <c r="J159" s="2" t="s">
        <v>1572</v>
      </c>
      <c r="K159" s="2" t="s">
        <v>1171</v>
      </c>
      <c r="L159" s="2" t="s">
        <v>1172</v>
      </c>
      <c r="M159" s="2" t="s">
        <v>1579</v>
      </c>
      <c r="N159" s="2" t="s">
        <v>1580</v>
      </c>
    </row>
    <row r="160" spans="1:14" x14ac:dyDescent="0.3">
      <c r="A160" s="2" t="s">
        <v>1094</v>
      </c>
      <c r="B160" s="2">
        <v>7</v>
      </c>
      <c r="C160" s="2">
        <v>4</v>
      </c>
      <c r="D160" s="2" t="s">
        <v>84</v>
      </c>
      <c r="E160" s="4">
        <v>0.40277777777777779</v>
      </c>
      <c r="F160" s="2" t="s">
        <v>92</v>
      </c>
      <c r="G160" s="2" t="s">
        <v>1573</v>
      </c>
      <c r="H160" s="2" t="s">
        <v>1574</v>
      </c>
      <c r="I160" s="2" t="s">
        <v>985</v>
      </c>
      <c r="J160" s="2" t="s">
        <v>1575</v>
      </c>
      <c r="K160" s="2" t="s">
        <v>1171</v>
      </c>
      <c r="L160" s="2" t="s">
        <v>1172</v>
      </c>
      <c r="M160" s="2" t="s">
        <v>1579</v>
      </c>
      <c r="N160" s="2" t="s">
        <v>1580</v>
      </c>
    </row>
    <row r="161" spans="1:14" x14ac:dyDescent="0.3">
      <c r="A161" s="2" t="s">
        <v>1576</v>
      </c>
      <c r="B161" s="2">
        <v>7</v>
      </c>
      <c r="C161" s="2">
        <v>4</v>
      </c>
      <c r="D161" s="2" t="s">
        <v>84</v>
      </c>
      <c r="E161" s="4">
        <v>0.41666666666666669</v>
      </c>
      <c r="F161" s="2" t="s">
        <v>92</v>
      </c>
      <c r="G161" s="2" t="s">
        <v>395</v>
      </c>
      <c r="H161" s="2" t="s">
        <v>1577</v>
      </c>
      <c r="I161" s="2" t="s">
        <v>1099</v>
      </c>
      <c r="J161" s="2" t="s">
        <v>1578</v>
      </c>
      <c r="K161" s="2" t="s">
        <v>1171</v>
      </c>
      <c r="L161" s="2" t="s">
        <v>1172</v>
      </c>
      <c r="M161" s="2" t="s">
        <v>1579</v>
      </c>
      <c r="N161" s="2" t="s">
        <v>1580</v>
      </c>
    </row>
    <row r="162" spans="1:14" x14ac:dyDescent="0.3">
      <c r="A162" s="2" t="s">
        <v>1094</v>
      </c>
      <c r="B162" s="2">
        <v>7</v>
      </c>
      <c r="C162" s="2">
        <v>5</v>
      </c>
      <c r="D162" s="2" t="s">
        <v>111</v>
      </c>
      <c r="E162" s="4">
        <v>0.33333333333333331</v>
      </c>
      <c r="F162" s="2" t="s">
        <v>124</v>
      </c>
      <c r="G162" s="2" t="s">
        <v>1173</v>
      </c>
      <c r="H162" s="2" t="s">
        <v>1174</v>
      </c>
      <c r="I162" s="2" t="s">
        <v>881</v>
      </c>
      <c r="J162" s="2" t="s">
        <v>1175</v>
      </c>
      <c r="K162" s="2" t="s">
        <v>1233</v>
      </c>
      <c r="L162" s="2" t="s">
        <v>1234</v>
      </c>
      <c r="M162" s="2" t="s">
        <v>1235</v>
      </c>
      <c r="N162" s="2"/>
    </row>
    <row r="163" spans="1:14" x14ac:dyDescent="0.3">
      <c r="A163" s="2" t="s">
        <v>1094</v>
      </c>
      <c r="B163" s="2">
        <v>7</v>
      </c>
      <c r="C163" s="2">
        <v>5</v>
      </c>
      <c r="D163" s="2" t="s">
        <v>111</v>
      </c>
      <c r="E163" s="4">
        <v>0.34722222222222221</v>
      </c>
      <c r="F163" s="2" t="s">
        <v>124</v>
      </c>
      <c r="G163" s="2" t="s">
        <v>1176</v>
      </c>
      <c r="H163" s="2" t="s">
        <v>1177</v>
      </c>
      <c r="I163" s="2" t="s">
        <v>813</v>
      </c>
      <c r="J163" s="2" t="s">
        <v>1178</v>
      </c>
      <c r="K163" s="2" t="s">
        <v>1233</v>
      </c>
      <c r="L163" s="2" t="s">
        <v>1234</v>
      </c>
      <c r="M163" s="2" t="s">
        <v>1235</v>
      </c>
      <c r="N163" s="2"/>
    </row>
    <row r="164" spans="1:14" x14ac:dyDescent="0.3">
      <c r="A164" s="2" t="s">
        <v>1094</v>
      </c>
      <c r="B164" s="2">
        <v>7</v>
      </c>
      <c r="C164" s="2">
        <v>5</v>
      </c>
      <c r="D164" s="2" t="s">
        <v>111</v>
      </c>
      <c r="E164" s="4">
        <v>0.3611111111111111</v>
      </c>
      <c r="F164" s="2" t="s">
        <v>124</v>
      </c>
      <c r="G164" s="2" t="s">
        <v>295</v>
      </c>
      <c r="H164" s="2" t="s">
        <v>1179</v>
      </c>
      <c r="I164" s="2" t="s">
        <v>813</v>
      </c>
      <c r="J164" s="2" t="s">
        <v>1180</v>
      </c>
      <c r="K164" s="2" t="s">
        <v>1233</v>
      </c>
      <c r="L164" s="2" t="s">
        <v>1234</v>
      </c>
      <c r="M164" s="2" t="s">
        <v>1235</v>
      </c>
      <c r="N164" s="2"/>
    </row>
    <row r="165" spans="1:14" x14ac:dyDescent="0.3">
      <c r="A165" s="2" t="s">
        <v>1094</v>
      </c>
      <c r="B165" s="2">
        <v>7</v>
      </c>
      <c r="C165" s="2">
        <v>5</v>
      </c>
      <c r="D165" s="2" t="s">
        <v>111</v>
      </c>
      <c r="E165" s="4">
        <v>0.375</v>
      </c>
      <c r="F165" s="2" t="s">
        <v>159</v>
      </c>
      <c r="G165" s="2" t="s">
        <v>925</v>
      </c>
      <c r="H165" s="2" t="s">
        <v>1181</v>
      </c>
      <c r="I165" s="2" t="s">
        <v>877</v>
      </c>
      <c r="J165" s="2" t="s">
        <v>1182</v>
      </c>
      <c r="K165" s="2" t="s">
        <v>1233</v>
      </c>
      <c r="L165" s="2" t="s">
        <v>1234</v>
      </c>
      <c r="M165" s="2" t="s">
        <v>1235</v>
      </c>
      <c r="N165" s="2"/>
    </row>
    <row r="166" spans="1:14" x14ac:dyDescent="0.3">
      <c r="A166" s="2" t="s">
        <v>1094</v>
      </c>
      <c r="B166" s="2">
        <v>7</v>
      </c>
      <c r="C166" s="2">
        <v>5</v>
      </c>
      <c r="D166" s="2" t="s">
        <v>111</v>
      </c>
      <c r="E166" s="4">
        <v>0.3888888888888889</v>
      </c>
      <c r="F166" s="2" t="s">
        <v>159</v>
      </c>
      <c r="G166" s="2" t="s">
        <v>1183</v>
      </c>
      <c r="H166" s="2" t="s">
        <v>1184</v>
      </c>
      <c r="I166" s="2" t="s">
        <v>853</v>
      </c>
      <c r="J166" s="2" t="s">
        <v>1185</v>
      </c>
      <c r="K166" s="2" t="s">
        <v>1233</v>
      </c>
      <c r="L166" s="2" t="s">
        <v>1234</v>
      </c>
      <c r="M166" s="2" t="s">
        <v>1235</v>
      </c>
      <c r="N166" s="2"/>
    </row>
    <row r="167" spans="1:14" x14ac:dyDescent="0.3">
      <c r="A167" s="2" t="s">
        <v>1094</v>
      </c>
      <c r="B167" s="2">
        <v>7</v>
      </c>
      <c r="C167" s="2">
        <v>5</v>
      </c>
      <c r="D167" s="2" t="s">
        <v>111</v>
      </c>
      <c r="E167" s="4">
        <v>0.40277777777777779</v>
      </c>
      <c r="F167" s="2" t="s">
        <v>159</v>
      </c>
      <c r="G167" s="2" t="s">
        <v>1186</v>
      </c>
      <c r="H167" s="2" t="s">
        <v>1187</v>
      </c>
      <c r="I167" s="2" t="s">
        <v>889</v>
      </c>
      <c r="J167" s="2" t="s">
        <v>1188</v>
      </c>
      <c r="K167" s="2" t="s">
        <v>1233</v>
      </c>
      <c r="L167" s="2" t="s">
        <v>1234</v>
      </c>
      <c r="M167" s="2" t="s">
        <v>1235</v>
      </c>
      <c r="N167" s="2"/>
    </row>
    <row r="168" spans="1:14" x14ac:dyDescent="0.3">
      <c r="A168" s="2" t="s">
        <v>1094</v>
      </c>
      <c r="B168" s="2">
        <v>7</v>
      </c>
      <c r="C168" s="2">
        <v>5</v>
      </c>
      <c r="D168" s="2" t="s">
        <v>111</v>
      </c>
      <c r="E168" s="4">
        <v>0.41666666666666669</v>
      </c>
      <c r="F168" s="2" t="s">
        <v>1189</v>
      </c>
      <c r="G168" s="2" t="s">
        <v>1190</v>
      </c>
      <c r="H168" s="2" t="s">
        <v>1191</v>
      </c>
      <c r="I168" s="2"/>
      <c r="J168" s="2" t="s">
        <v>1192</v>
      </c>
      <c r="K168" s="2" t="s">
        <v>1233</v>
      </c>
      <c r="L168" s="2" t="s">
        <v>1234</v>
      </c>
      <c r="M168" s="2" t="s">
        <v>1235</v>
      </c>
      <c r="N168" s="2"/>
    </row>
    <row r="169" spans="1:14" x14ac:dyDescent="0.3">
      <c r="A169" s="2" t="s">
        <v>1094</v>
      </c>
      <c r="B169" s="2">
        <v>7</v>
      </c>
      <c r="C169" s="2">
        <v>6</v>
      </c>
      <c r="D169" s="2" t="s">
        <v>129</v>
      </c>
      <c r="E169" s="4">
        <v>0.33333333333333331</v>
      </c>
      <c r="F169" s="2" t="s">
        <v>130</v>
      </c>
      <c r="G169" s="2" t="s">
        <v>1193</v>
      </c>
      <c r="H169" s="2" t="s">
        <v>1194</v>
      </c>
      <c r="I169" s="2" t="s">
        <v>936</v>
      </c>
      <c r="J169" s="2" t="s">
        <v>1195</v>
      </c>
      <c r="K169" s="2" t="s">
        <v>1236</v>
      </c>
      <c r="L169" s="2" t="s">
        <v>1237</v>
      </c>
      <c r="M169" s="2" t="s">
        <v>1238</v>
      </c>
      <c r="N169" s="2"/>
    </row>
    <row r="170" spans="1:14" x14ac:dyDescent="0.3">
      <c r="A170" s="2" t="s">
        <v>1094</v>
      </c>
      <c r="B170" s="2">
        <v>7</v>
      </c>
      <c r="C170" s="2">
        <v>6</v>
      </c>
      <c r="D170" s="2" t="s">
        <v>129</v>
      </c>
      <c r="E170" s="4">
        <v>0.34722222222222221</v>
      </c>
      <c r="F170" s="2" t="s">
        <v>130</v>
      </c>
      <c r="G170" s="2" t="s">
        <v>1196</v>
      </c>
      <c r="H170" s="2" t="s">
        <v>1197</v>
      </c>
      <c r="I170" s="2" t="s">
        <v>889</v>
      </c>
      <c r="J170" s="2" t="s">
        <v>1198</v>
      </c>
      <c r="K170" s="2" t="s">
        <v>1236</v>
      </c>
      <c r="L170" s="2" t="s">
        <v>1237</v>
      </c>
      <c r="M170" s="2" t="s">
        <v>1238</v>
      </c>
      <c r="N170" s="2"/>
    </row>
    <row r="171" spans="1:14" x14ac:dyDescent="0.3">
      <c r="A171" s="2" t="s">
        <v>1094</v>
      </c>
      <c r="B171" s="2">
        <v>7</v>
      </c>
      <c r="C171" s="2">
        <v>6</v>
      </c>
      <c r="D171" s="2" t="s">
        <v>129</v>
      </c>
      <c r="E171" s="4">
        <v>0.3611111111111111</v>
      </c>
      <c r="F171" s="2" t="s">
        <v>130</v>
      </c>
      <c r="G171" s="2" t="s">
        <v>1199</v>
      </c>
      <c r="H171" s="2" t="s">
        <v>1200</v>
      </c>
      <c r="I171" s="2" t="s">
        <v>1201</v>
      </c>
      <c r="J171" s="2" t="s">
        <v>1202</v>
      </c>
      <c r="K171" s="2" t="s">
        <v>1236</v>
      </c>
      <c r="L171" s="2" t="s">
        <v>1237</v>
      </c>
      <c r="M171" s="2" t="s">
        <v>1238</v>
      </c>
      <c r="N171" s="2"/>
    </row>
    <row r="172" spans="1:14" x14ac:dyDescent="0.3">
      <c r="A172" s="2" t="s">
        <v>1094</v>
      </c>
      <c r="B172" s="2">
        <v>7</v>
      </c>
      <c r="C172" s="2">
        <v>6</v>
      </c>
      <c r="D172" s="2" t="s">
        <v>129</v>
      </c>
      <c r="E172" s="4">
        <v>0.375</v>
      </c>
      <c r="F172" s="2" t="s">
        <v>130</v>
      </c>
      <c r="G172" s="2" t="s">
        <v>898</v>
      </c>
      <c r="H172" s="2" t="s">
        <v>1203</v>
      </c>
      <c r="I172" s="2" t="s">
        <v>1109</v>
      </c>
      <c r="J172" s="2" t="s">
        <v>1204</v>
      </c>
      <c r="K172" s="2" t="s">
        <v>1236</v>
      </c>
      <c r="L172" s="2" t="s">
        <v>1237</v>
      </c>
      <c r="M172" s="2" t="s">
        <v>1238</v>
      </c>
      <c r="N172" s="2"/>
    </row>
    <row r="173" spans="1:14" x14ac:dyDescent="0.3">
      <c r="A173" s="2" t="s">
        <v>1094</v>
      </c>
      <c r="B173" s="2">
        <v>7</v>
      </c>
      <c r="C173" s="2">
        <v>6</v>
      </c>
      <c r="D173" s="2" t="s">
        <v>129</v>
      </c>
      <c r="E173" s="4">
        <v>0.3888888888888889</v>
      </c>
      <c r="F173" s="2"/>
      <c r="G173" s="2"/>
      <c r="H173" s="2"/>
      <c r="I173" s="2"/>
      <c r="J173" s="2"/>
      <c r="K173" s="2" t="s">
        <v>1236</v>
      </c>
      <c r="L173" s="2" t="s">
        <v>1237</v>
      </c>
      <c r="M173" s="2" t="s">
        <v>1238</v>
      </c>
      <c r="N173" s="2"/>
    </row>
    <row r="174" spans="1:14" x14ac:dyDescent="0.3">
      <c r="A174" s="2" t="s">
        <v>1094</v>
      </c>
      <c r="B174" s="2">
        <v>7</v>
      </c>
      <c r="C174" s="2">
        <v>6</v>
      </c>
      <c r="D174" s="2" t="s">
        <v>129</v>
      </c>
      <c r="E174" s="4">
        <v>0.40277777777777779</v>
      </c>
      <c r="F174" s="2"/>
      <c r="G174" s="2"/>
      <c r="H174" s="2"/>
      <c r="I174" s="2"/>
      <c r="J174" s="2"/>
      <c r="K174" s="2" t="s">
        <v>1236</v>
      </c>
      <c r="L174" s="2" t="s">
        <v>1237</v>
      </c>
      <c r="M174" s="2" t="s">
        <v>1238</v>
      </c>
      <c r="N174" s="2"/>
    </row>
    <row r="175" spans="1:14" x14ac:dyDescent="0.3">
      <c r="A175" s="2" t="s">
        <v>1094</v>
      </c>
      <c r="B175" s="2">
        <v>7</v>
      </c>
      <c r="C175" s="2">
        <v>6</v>
      </c>
      <c r="D175" s="2" t="s">
        <v>129</v>
      </c>
      <c r="E175" s="4">
        <v>0.41666666666666669</v>
      </c>
      <c r="F175" s="2"/>
      <c r="G175" s="2"/>
      <c r="H175" s="2"/>
      <c r="I175" s="2"/>
      <c r="J175" s="2"/>
      <c r="K175" s="2" t="s">
        <v>1236</v>
      </c>
      <c r="L175" s="2" t="s">
        <v>1237</v>
      </c>
      <c r="M175" s="2" t="s">
        <v>1238</v>
      </c>
      <c r="N175" s="2"/>
    </row>
    <row r="176" spans="1:14" x14ac:dyDescent="0.3">
      <c r="A176" s="2" t="s">
        <v>1094</v>
      </c>
      <c r="B176" s="2">
        <v>7</v>
      </c>
      <c r="C176" s="2">
        <v>7</v>
      </c>
      <c r="D176" s="2" t="s">
        <v>146</v>
      </c>
      <c r="E176" s="4">
        <v>0.33333333333333331</v>
      </c>
      <c r="F176" s="2" t="s">
        <v>112</v>
      </c>
      <c r="G176" s="2" t="s">
        <v>594</v>
      </c>
      <c r="H176" s="2" t="s">
        <v>1205</v>
      </c>
      <c r="I176" s="2" t="s">
        <v>976</v>
      </c>
      <c r="J176" s="2" t="s">
        <v>1206</v>
      </c>
      <c r="K176" s="2" t="s">
        <v>1239</v>
      </c>
      <c r="L176" s="2" t="s">
        <v>1240</v>
      </c>
      <c r="M176" s="2" t="s">
        <v>1241</v>
      </c>
      <c r="N176" s="3" t="s">
        <v>1242</v>
      </c>
    </row>
    <row r="177" spans="1:14" x14ac:dyDescent="0.3">
      <c r="A177" s="2" t="s">
        <v>1094</v>
      </c>
      <c r="B177" s="2">
        <v>7</v>
      </c>
      <c r="C177" s="2">
        <v>7</v>
      </c>
      <c r="D177" s="2" t="s">
        <v>146</v>
      </c>
      <c r="E177" s="4">
        <v>0.34722222222222221</v>
      </c>
      <c r="F177" s="2" t="s">
        <v>112</v>
      </c>
      <c r="G177" s="2" t="s">
        <v>1207</v>
      </c>
      <c r="H177" s="2" t="s">
        <v>888</v>
      </c>
      <c r="I177" s="2" t="s">
        <v>1135</v>
      </c>
      <c r="J177" s="2" t="s">
        <v>1208</v>
      </c>
      <c r="K177" s="2" t="s">
        <v>1239</v>
      </c>
      <c r="L177" s="2" t="s">
        <v>1240</v>
      </c>
      <c r="M177" s="2" t="s">
        <v>1241</v>
      </c>
      <c r="N177" s="3" t="s">
        <v>1242</v>
      </c>
    </row>
    <row r="178" spans="1:14" x14ac:dyDescent="0.3">
      <c r="A178" s="2" t="s">
        <v>1094</v>
      </c>
      <c r="B178" s="2">
        <v>7</v>
      </c>
      <c r="C178" s="2">
        <v>7</v>
      </c>
      <c r="D178" s="2" t="s">
        <v>146</v>
      </c>
      <c r="E178" s="4">
        <v>0.3611111111111111</v>
      </c>
      <c r="F178" s="2"/>
      <c r="G178" s="2"/>
      <c r="H178" s="2"/>
      <c r="I178" s="2"/>
      <c r="J178" s="2"/>
      <c r="K178" s="2" t="s">
        <v>1239</v>
      </c>
      <c r="L178" s="2" t="s">
        <v>1240</v>
      </c>
      <c r="M178" s="2" t="s">
        <v>1241</v>
      </c>
      <c r="N178" s="3" t="s">
        <v>1242</v>
      </c>
    </row>
    <row r="179" spans="1:14" x14ac:dyDescent="0.3">
      <c r="A179" s="2" t="s">
        <v>1094</v>
      </c>
      <c r="B179" s="2">
        <v>7</v>
      </c>
      <c r="C179" s="2">
        <v>7</v>
      </c>
      <c r="D179" s="2" t="s">
        <v>146</v>
      </c>
      <c r="E179" s="4">
        <v>0.375</v>
      </c>
      <c r="F179" s="2" t="s">
        <v>85</v>
      </c>
      <c r="G179" s="2" t="s">
        <v>1209</v>
      </c>
      <c r="H179" s="2" t="s">
        <v>1210</v>
      </c>
      <c r="I179" s="2" t="s">
        <v>976</v>
      </c>
      <c r="J179" s="2" t="s">
        <v>1211</v>
      </c>
      <c r="K179" s="2" t="s">
        <v>1239</v>
      </c>
      <c r="L179" s="2" t="s">
        <v>1240</v>
      </c>
      <c r="M179" s="2" t="s">
        <v>1241</v>
      </c>
      <c r="N179" s="3" t="s">
        <v>1242</v>
      </c>
    </row>
    <row r="180" spans="1:14" x14ac:dyDescent="0.3">
      <c r="A180" s="2" t="s">
        <v>1094</v>
      </c>
      <c r="B180" s="2">
        <v>7</v>
      </c>
      <c r="C180" s="2">
        <v>7</v>
      </c>
      <c r="D180" s="2" t="s">
        <v>146</v>
      </c>
      <c r="E180" s="4">
        <v>0.3888888888888889</v>
      </c>
      <c r="F180" s="2" t="s">
        <v>85</v>
      </c>
      <c r="G180" s="2" t="s">
        <v>1212</v>
      </c>
      <c r="H180" s="2" t="s">
        <v>1213</v>
      </c>
      <c r="I180" s="2" t="s">
        <v>809</v>
      </c>
      <c r="J180" s="2" t="s">
        <v>1214</v>
      </c>
      <c r="K180" s="2" t="s">
        <v>1239</v>
      </c>
      <c r="L180" s="2" t="s">
        <v>1240</v>
      </c>
      <c r="M180" s="2" t="s">
        <v>1241</v>
      </c>
      <c r="N180" s="3" t="s">
        <v>1242</v>
      </c>
    </row>
    <row r="181" spans="1:14" x14ac:dyDescent="0.3">
      <c r="A181" s="2" t="s">
        <v>1094</v>
      </c>
      <c r="B181" s="2">
        <v>7</v>
      </c>
      <c r="C181" s="2">
        <v>7</v>
      </c>
      <c r="D181" s="2" t="s">
        <v>146</v>
      </c>
      <c r="E181" s="4">
        <v>0.40277777777777779</v>
      </c>
      <c r="F181" s="2" t="s">
        <v>85</v>
      </c>
      <c r="G181" s="2" t="s">
        <v>1215</v>
      </c>
      <c r="H181" s="2" t="s">
        <v>1216</v>
      </c>
      <c r="I181" s="2" t="s">
        <v>1217</v>
      </c>
      <c r="J181" s="2" t="s">
        <v>1218</v>
      </c>
      <c r="K181" s="2" t="s">
        <v>1239</v>
      </c>
      <c r="L181" s="2" t="s">
        <v>1240</v>
      </c>
      <c r="M181" s="2" t="s">
        <v>1241</v>
      </c>
      <c r="N181" s="3" t="s">
        <v>1242</v>
      </c>
    </row>
    <row r="182" spans="1:14" x14ac:dyDescent="0.3">
      <c r="A182" s="2" t="s">
        <v>1094</v>
      </c>
      <c r="B182" s="2">
        <v>7</v>
      </c>
      <c r="C182" s="2">
        <v>7</v>
      </c>
      <c r="D182" s="2" t="s">
        <v>146</v>
      </c>
      <c r="E182" s="4">
        <v>0.41666666666666669</v>
      </c>
      <c r="F182" s="2"/>
      <c r="G182" s="2"/>
      <c r="H182" s="2"/>
      <c r="I182" s="2"/>
      <c r="J182" s="2"/>
      <c r="K182" s="2" t="s">
        <v>1239</v>
      </c>
      <c r="L182" s="2" t="s">
        <v>1240</v>
      </c>
      <c r="M182" s="2" t="s">
        <v>1241</v>
      </c>
      <c r="N182" s="3" t="s">
        <v>1242</v>
      </c>
    </row>
    <row r="183" spans="1:14" x14ac:dyDescent="0.3">
      <c r="A183" s="2" t="s">
        <v>1094</v>
      </c>
      <c r="B183" s="2">
        <v>7</v>
      </c>
      <c r="C183" s="2">
        <v>8</v>
      </c>
      <c r="D183" s="2" t="s">
        <v>172</v>
      </c>
      <c r="E183" s="4">
        <v>0.33333333333333331</v>
      </c>
      <c r="F183" s="2" t="s">
        <v>544</v>
      </c>
      <c r="G183" s="2" t="s">
        <v>468</v>
      </c>
      <c r="H183" s="2" t="s">
        <v>1219</v>
      </c>
      <c r="I183" s="2" t="s">
        <v>813</v>
      </c>
      <c r="J183" s="2" t="s">
        <v>1220</v>
      </c>
      <c r="K183" s="2" t="s">
        <v>1243</v>
      </c>
      <c r="L183" s="2" t="s">
        <v>1244</v>
      </c>
      <c r="M183" s="2" t="s">
        <v>1245</v>
      </c>
      <c r="N183" s="2"/>
    </row>
    <row r="184" spans="1:14" x14ac:dyDescent="0.3">
      <c r="A184" s="2" t="s">
        <v>1094</v>
      </c>
      <c r="B184" s="2">
        <v>7</v>
      </c>
      <c r="C184" s="2">
        <v>8</v>
      </c>
      <c r="D184" s="2" t="s">
        <v>172</v>
      </c>
      <c r="E184" s="4">
        <v>0.34722222222222221</v>
      </c>
      <c r="F184" s="2" t="s">
        <v>173</v>
      </c>
      <c r="G184" s="2" t="s">
        <v>1221</v>
      </c>
      <c r="H184" s="2" t="s">
        <v>874</v>
      </c>
      <c r="I184" s="2" t="s">
        <v>1222</v>
      </c>
      <c r="J184" s="2" t="s">
        <v>1223</v>
      </c>
      <c r="K184" s="2" t="s">
        <v>1243</v>
      </c>
      <c r="L184" s="2" t="s">
        <v>1244</v>
      </c>
      <c r="M184" s="2" t="s">
        <v>1245</v>
      </c>
      <c r="N184" s="2"/>
    </row>
    <row r="185" spans="1:14" x14ac:dyDescent="0.3">
      <c r="A185" s="2" t="s">
        <v>1094</v>
      </c>
      <c r="B185" s="2">
        <v>7</v>
      </c>
      <c r="C185" s="2">
        <v>8</v>
      </c>
      <c r="D185" s="2" t="s">
        <v>172</v>
      </c>
      <c r="E185" s="4">
        <v>0.3611111111111111</v>
      </c>
      <c r="F185" s="2" t="s">
        <v>231</v>
      </c>
      <c r="G185" s="2" t="s">
        <v>295</v>
      </c>
      <c r="H185" s="2" t="s">
        <v>1224</v>
      </c>
      <c r="I185" s="2" t="s">
        <v>870</v>
      </c>
      <c r="J185" s="2" t="s">
        <v>1225</v>
      </c>
      <c r="K185" s="2" t="s">
        <v>1243</v>
      </c>
      <c r="L185" s="2" t="s">
        <v>1244</v>
      </c>
      <c r="M185" s="2" t="s">
        <v>1245</v>
      </c>
      <c r="N185" s="2"/>
    </row>
    <row r="186" spans="1:14" x14ac:dyDescent="0.3">
      <c r="A186" s="2" t="s">
        <v>1094</v>
      </c>
      <c r="B186" s="2">
        <v>7</v>
      </c>
      <c r="C186" s="2">
        <v>8</v>
      </c>
      <c r="D186" s="2" t="s">
        <v>172</v>
      </c>
      <c r="E186" s="4">
        <v>0.375</v>
      </c>
      <c r="F186" s="2" t="s">
        <v>167</v>
      </c>
      <c r="G186" s="2" t="s">
        <v>1226</v>
      </c>
      <c r="H186" s="2" t="s">
        <v>1227</v>
      </c>
      <c r="I186" s="2" t="s">
        <v>1228</v>
      </c>
      <c r="J186" s="2" t="s">
        <v>1229</v>
      </c>
      <c r="K186" s="2" t="s">
        <v>1243</v>
      </c>
      <c r="L186" s="2" t="s">
        <v>1244</v>
      </c>
      <c r="M186" s="2" t="s">
        <v>1245</v>
      </c>
      <c r="N186" s="2"/>
    </row>
    <row r="187" spans="1:14" x14ac:dyDescent="0.3">
      <c r="A187" s="2" t="s">
        <v>1094</v>
      </c>
      <c r="B187" s="2">
        <v>7</v>
      </c>
      <c r="C187" s="2">
        <v>8</v>
      </c>
      <c r="D187" s="2" t="s">
        <v>172</v>
      </c>
      <c r="E187" s="4">
        <v>0.3888888888888889</v>
      </c>
      <c r="F187" s="2"/>
      <c r="G187" s="2"/>
      <c r="H187" s="2"/>
      <c r="I187" s="2"/>
      <c r="J187" s="2"/>
      <c r="K187" s="2" t="s">
        <v>1243</v>
      </c>
      <c r="L187" s="2" t="s">
        <v>1244</v>
      </c>
      <c r="M187" s="2" t="s">
        <v>1245</v>
      </c>
      <c r="N187" s="2"/>
    </row>
    <row r="188" spans="1:14" x14ac:dyDescent="0.3">
      <c r="A188" s="2" t="s">
        <v>1094</v>
      </c>
      <c r="B188" s="2">
        <v>7</v>
      </c>
      <c r="C188" s="2">
        <v>8</v>
      </c>
      <c r="D188" s="2" t="s">
        <v>172</v>
      </c>
      <c r="E188" s="4">
        <v>0.40277777777777779</v>
      </c>
      <c r="F188" s="2"/>
      <c r="G188" s="2"/>
      <c r="H188" s="2"/>
      <c r="I188" s="2"/>
      <c r="J188" s="2"/>
      <c r="K188" s="2" t="s">
        <v>1243</v>
      </c>
      <c r="L188" s="2" t="s">
        <v>1244</v>
      </c>
      <c r="M188" s="2" t="s">
        <v>1245</v>
      </c>
      <c r="N188" s="2"/>
    </row>
    <row r="189" spans="1:14" x14ac:dyDescent="0.3">
      <c r="A189" s="2" t="s">
        <v>1094</v>
      </c>
      <c r="B189" s="2">
        <v>7</v>
      </c>
      <c r="C189" s="2">
        <v>8</v>
      </c>
      <c r="D189" s="2" t="s">
        <v>172</v>
      </c>
      <c r="E189" s="4">
        <v>0.41666666666666669</v>
      </c>
      <c r="F189" s="2" t="s">
        <v>182</v>
      </c>
      <c r="G189" s="2" t="s">
        <v>1230</v>
      </c>
      <c r="H189" s="2" t="s">
        <v>1231</v>
      </c>
      <c r="I189" s="2" t="s">
        <v>892</v>
      </c>
      <c r="J189" s="2" t="s">
        <v>1232</v>
      </c>
      <c r="K189" s="2" t="s">
        <v>1243</v>
      </c>
      <c r="L189" s="2" t="s">
        <v>1244</v>
      </c>
      <c r="M189" s="2" t="s">
        <v>1245</v>
      </c>
      <c r="N189" s="2"/>
    </row>
    <row r="190" spans="1:14" x14ac:dyDescent="0.3">
      <c r="A190" s="2" t="s">
        <v>1094</v>
      </c>
      <c r="B190" s="2">
        <v>7</v>
      </c>
      <c r="C190" s="2">
        <v>9</v>
      </c>
      <c r="D190" s="2" t="s">
        <v>191</v>
      </c>
      <c r="E190" s="4">
        <v>0.33333333333333331</v>
      </c>
      <c r="F190" s="2" t="s">
        <v>192</v>
      </c>
      <c r="G190" s="2" t="s">
        <v>1663</v>
      </c>
      <c r="H190" s="2" t="s">
        <v>1664</v>
      </c>
      <c r="I190" s="2"/>
      <c r="J190" s="2" t="s">
        <v>1665</v>
      </c>
      <c r="K190" s="2" t="s">
        <v>1529</v>
      </c>
      <c r="L190" s="2" t="s">
        <v>1684</v>
      </c>
      <c r="M190" s="2" t="s">
        <v>1685</v>
      </c>
      <c r="N190" s="2" t="s">
        <v>1686</v>
      </c>
    </row>
    <row r="191" spans="1:14" x14ac:dyDescent="0.3">
      <c r="A191" s="2" t="s">
        <v>1094</v>
      </c>
      <c r="B191" s="2">
        <v>7</v>
      </c>
      <c r="C191" s="2">
        <v>9</v>
      </c>
      <c r="D191" s="2" t="s">
        <v>191</v>
      </c>
      <c r="E191" s="4">
        <v>0.34722222222222221</v>
      </c>
      <c r="F191" s="2" t="s">
        <v>192</v>
      </c>
      <c r="G191" s="2" t="s">
        <v>1666</v>
      </c>
      <c r="H191" s="2" t="s">
        <v>1667</v>
      </c>
      <c r="I191" s="2" t="s">
        <v>829</v>
      </c>
      <c r="J191" s="2" t="s">
        <v>1668</v>
      </c>
      <c r="K191" s="2" t="s">
        <v>1529</v>
      </c>
      <c r="L191" s="2" t="s">
        <v>1684</v>
      </c>
      <c r="M191" s="2" t="s">
        <v>1685</v>
      </c>
      <c r="N191" s="2" t="s">
        <v>1686</v>
      </c>
    </row>
    <row r="192" spans="1:14" x14ac:dyDescent="0.3">
      <c r="A192" s="2" t="s">
        <v>1094</v>
      </c>
      <c r="B192" s="2">
        <v>7</v>
      </c>
      <c r="C192" s="2">
        <v>9</v>
      </c>
      <c r="D192" s="2" t="s">
        <v>191</v>
      </c>
      <c r="E192" s="4">
        <v>0.3611111111111111</v>
      </c>
      <c r="F192" s="2" t="s">
        <v>192</v>
      </c>
      <c r="G192" s="2" t="s">
        <v>1669</v>
      </c>
      <c r="H192" s="2" t="s">
        <v>1670</v>
      </c>
      <c r="I192" s="2" t="s">
        <v>1568</v>
      </c>
      <c r="J192" s="2" t="s">
        <v>1671</v>
      </c>
      <c r="K192" s="2" t="s">
        <v>1529</v>
      </c>
      <c r="L192" s="2" t="s">
        <v>1684</v>
      </c>
      <c r="M192" s="2" t="s">
        <v>1685</v>
      </c>
      <c r="N192" s="2" t="s">
        <v>1686</v>
      </c>
    </row>
    <row r="193" spans="1:14" x14ac:dyDescent="0.3">
      <c r="A193" s="2" t="s">
        <v>1094</v>
      </c>
      <c r="B193" s="2">
        <v>7</v>
      </c>
      <c r="C193" s="2">
        <v>9</v>
      </c>
      <c r="D193" s="2" t="s">
        <v>191</v>
      </c>
      <c r="E193" s="4">
        <v>0.375</v>
      </c>
      <c r="F193" s="2" t="s">
        <v>192</v>
      </c>
      <c r="G193" s="2" t="s">
        <v>1672</v>
      </c>
      <c r="H193" s="2" t="s">
        <v>1673</v>
      </c>
      <c r="I193" s="2" t="s">
        <v>1078</v>
      </c>
      <c r="J193" s="2" t="s">
        <v>1674</v>
      </c>
      <c r="K193" s="2" t="s">
        <v>1529</v>
      </c>
      <c r="L193" s="2" t="s">
        <v>1684</v>
      </c>
      <c r="M193" s="2" t="s">
        <v>1685</v>
      </c>
      <c r="N193" s="2" t="s">
        <v>1686</v>
      </c>
    </row>
    <row r="194" spans="1:14" x14ac:dyDescent="0.3">
      <c r="A194" s="2" t="s">
        <v>1094</v>
      </c>
      <c r="B194" s="2">
        <v>7</v>
      </c>
      <c r="C194" s="2">
        <v>9</v>
      </c>
      <c r="D194" s="2" t="s">
        <v>191</v>
      </c>
      <c r="E194" s="4">
        <v>0.3888888888888889</v>
      </c>
      <c r="F194" s="2" t="s">
        <v>192</v>
      </c>
      <c r="G194" s="2" t="s">
        <v>1675</v>
      </c>
      <c r="H194" s="2" t="s">
        <v>1676</v>
      </c>
      <c r="I194" s="2" t="s">
        <v>870</v>
      </c>
      <c r="J194" s="2" t="s">
        <v>1677</v>
      </c>
      <c r="K194" s="2" t="s">
        <v>1529</v>
      </c>
      <c r="L194" s="2" t="s">
        <v>1684</v>
      </c>
      <c r="M194" s="2" t="s">
        <v>1685</v>
      </c>
      <c r="N194" s="2" t="s">
        <v>1686</v>
      </c>
    </row>
    <row r="195" spans="1:14" x14ac:dyDescent="0.3">
      <c r="A195" s="2" t="s">
        <v>1094</v>
      </c>
      <c r="B195" s="2">
        <v>7</v>
      </c>
      <c r="C195" s="2">
        <v>9</v>
      </c>
      <c r="D195" s="2" t="s">
        <v>191</v>
      </c>
      <c r="E195" s="4">
        <v>0.40277777777777779</v>
      </c>
      <c r="F195" s="2" t="s">
        <v>192</v>
      </c>
      <c r="G195" s="2" t="s">
        <v>1678</v>
      </c>
      <c r="H195" s="2" t="s">
        <v>1679</v>
      </c>
      <c r="I195" s="2" t="s">
        <v>1138</v>
      </c>
      <c r="J195" s="2" t="s">
        <v>1680</v>
      </c>
      <c r="K195" s="2" t="s">
        <v>1529</v>
      </c>
      <c r="L195" s="2" t="s">
        <v>1684</v>
      </c>
      <c r="M195" s="2" t="s">
        <v>1685</v>
      </c>
      <c r="N195" s="2" t="s">
        <v>1686</v>
      </c>
    </row>
    <row r="196" spans="1:14" x14ac:dyDescent="0.3">
      <c r="A196" s="2" t="s">
        <v>1576</v>
      </c>
      <c r="B196" s="2">
        <v>7</v>
      </c>
      <c r="C196" s="2">
        <v>9</v>
      </c>
      <c r="D196" s="2" t="s">
        <v>191</v>
      </c>
      <c r="E196" s="4">
        <v>0.41666666666666669</v>
      </c>
      <c r="F196" s="2" t="s">
        <v>192</v>
      </c>
      <c r="G196" s="2" t="s">
        <v>1681</v>
      </c>
      <c r="H196" s="2" t="s">
        <v>1682</v>
      </c>
      <c r="I196" s="2" t="s">
        <v>972</v>
      </c>
      <c r="J196" s="2" t="s">
        <v>1683</v>
      </c>
      <c r="K196" s="2" t="s">
        <v>1529</v>
      </c>
      <c r="L196" s="2" t="s">
        <v>1684</v>
      </c>
      <c r="M196" s="2" t="s">
        <v>1685</v>
      </c>
      <c r="N196" s="2" t="s">
        <v>1686</v>
      </c>
    </row>
    <row r="197" spans="1:14" x14ac:dyDescent="0.3">
      <c r="A197" s="2" t="s">
        <v>1094</v>
      </c>
      <c r="B197" s="2">
        <v>7</v>
      </c>
      <c r="C197" s="2">
        <v>10</v>
      </c>
      <c r="D197" s="2" t="s">
        <v>219</v>
      </c>
      <c r="E197" s="4">
        <v>0.33333333333333331</v>
      </c>
      <c r="F197" s="2" t="s">
        <v>192</v>
      </c>
      <c r="G197" s="2" t="s">
        <v>1345</v>
      </c>
      <c r="H197" s="2" t="s">
        <v>1613</v>
      </c>
      <c r="I197" s="2" t="s">
        <v>819</v>
      </c>
      <c r="J197" s="2" t="s">
        <v>1614</v>
      </c>
      <c r="K197" s="2" t="s">
        <v>1290</v>
      </c>
      <c r="L197" s="2" t="s">
        <v>1291</v>
      </c>
      <c r="M197" s="2" t="s">
        <v>1621</v>
      </c>
      <c r="N197" s="2" t="s">
        <v>1622</v>
      </c>
    </row>
    <row r="198" spans="1:14" x14ac:dyDescent="0.3">
      <c r="A198" s="2" t="s">
        <v>1094</v>
      </c>
      <c r="B198" s="2">
        <v>7</v>
      </c>
      <c r="C198" s="2">
        <v>10</v>
      </c>
      <c r="D198" s="2" t="s">
        <v>219</v>
      </c>
      <c r="E198" s="4">
        <v>0.34722222222222221</v>
      </c>
      <c r="F198" s="2" t="s">
        <v>192</v>
      </c>
      <c r="G198" s="2" t="s">
        <v>1615</v>
      </c>
      <c r="H198" s="2" t="s">
        <v>479</v>
      </c>
      <c r="I198" s="2"/>
      <c r="J198" s="2" t="s">
        <v>1616</v>
      </c>
      <c r="K198" s="2" t="s">
        <v>1290</v>
      </c>
      <c r="L198" s="2" t="s">
        <v>1291</v>
      </c>
      <c r="M198" s="2" t="s">
        <v>1621</v>
      </c>
      <c r="N198" s="2" t="s">
        <v>1622</v>
      </c>
    </row>
    <row r="199" spans="1:14" x14ac:dyDescent="0.3">
      <c r="A199" s="2" t="s">
        <v>1094</v>
      </c>
      <c r="B199" s="2">
        <v>7</v>
      </c>
      <c r="C199" s="2">
        <v>10</v>
      </c>
      <c r="D199" s="2" t="s">
        <v>219</v>
      </c>
      <c r="E199" s="4">
        <v>0.3611111111111111</v>
      </c>
      <c r="F199" s="2" t="s">
        <v>192</v>
      </c>
      <c r="G199" s="2" t="s">
        <v>365</v>
      </c>
      <c r="H199" s="2" t="s">
        <v>1617</v>
      </c>
      <c r="I199" s="2" t="s">
        <v>1078</v>
      </c>
      <c r="J199" s="2" t="s">
        <v>1618</v>
      </c>
      <c r="K199" s="2" t="s">
        <v>1290</v>
      </c>
      <c r="L199" s="2" t="s">
        <v>1291</v>
      </c>
      <c r="M199" s="2" t="s">
        <v>1621</v>
      </c>
      <c r="N199" s="2" t="s">
        <v>1622</v>
      </c>
    </row>
    <row r="200" spans="1:14" x14ac:dyDescent="0.3">
      <c r="A200" s="2" t="s">
        <v>1094</v>
      </c>
      <c r="B200" s="2">
        <v>7</v>
      </c>
      <c r="C200" s="2">
        <v>10</v>
      </c>
      <c r="D200" s="2" t="s">
        <v>219</v>
      </c>
      <c r="E200" s="4">
        <v>0.375</v>
      </c>
      <c r="F200" s="2" t="s">
        <v>192</v>
      </c>
      <c r="G200" s="2" t="s">
        <v>418</v>
      </c>
      <c r="H200" s="2" t="s">
        <v>1619</v>
      </c>
      <c r="I200" s="2" t="s">
        <v>892</v>
      </c>
      <c r="J200" s="2" t="s">
        <v>1620</v>
      </c>
      <c r="K200" s="2" t="s">
        <v>1290</v>
      </c>
      <c r="L200" s="2" t="s">
        <v>1291</v>
      </c>
      <c r="M200" s="2" t="s">
        <v>1621</v>
      </c>
      <c r="N200" s="2" t="s">
        <v>1622</v>
      </c>
    </row>
    <row r="201" spans="1:14" x14ac:dyDescent="0.3">
      <c r="A201" s="2" t="s">
        <v>1094</v>
      </c>
      <c r="B201" s="2">
        <v>7</v>
      </c>
      <c r="C201" s="2">
        <v>10</v>
      </c>
      <c r="D201" s="2" t="s">
        <v>219</v>
      </c>
      <c r="E201" s="4">
        <v>0.3888888888888889</v>
      </c>
      <c r="F201" s="2"/>
      <c r="G201" s="2"/>
      <c r="H201" s="2"/>
      <c r="I201" s="2"/>
      <c r="J201" s="2"/>
      <c r="K201" s="2" t="s">
        <v>1290</v>
      </c>
      <c r="L201" s="2" t="s">
        <v>1291</v>
      </c>
      <c r="M201" s="2"/>
      <c r="N201" s="2"/>
    </row>
    <row r="202" spans="1:14" x14ac:dyDescent="0.3">
      <c r="A202" s="2" t="s">
        <v>1094</v>
      </c>
      <c r="B202" s="2">
        <v>7</v>
      </c>
      <c r="C202" s="2">
        <v>10</v>
      </c>
      <c r="D202" s="2" t="s">
        <v>219</v>
      </c>
      <c r="E202" s="4">
        <v>0.40277777777777779</v>
      </c>
      <c r="F202" s="2"/>
      <c r="G202" s="2"/>
      <c r="H202" s="2"/>
      <c r="I202" s="2"/>
      <c r="J202" s="2"/>
      <c r="K202" s="2" t="s">
        <v>1290</v>
      </c>
      <c r="L202" s="2" t="s">
        <v>1291</v>
      </c>
      <c r="M202" s="2"/>
      <c r="N202" s="2"/>
    </row>
    <row r="203" spans="1:14" x14ac:dyDescent="0.3">
      <c r="A203" s="2" t="s">
        <v>1094</v>
      </c>
      <c r="B203" s="2">
        <v>7</v>
      </c>
      <c r="C203" s="2">
        <v>10</v>
      </c>
      <c r="D203" s="2" t="s">
        <v>219</v>
      </c>
      <c r="E203" s="4">
        <v>0.41666666666666669</v>
      </c>
      <c r="F203" s="2"/>
      <c r="G203" s="2"/>
      <c r="H203" s="2"/>
      <c r="I203" s="2"/>
      <c r="J203" s="2"/>
      <c r="K203" s="2" t="s">
        <v>1290</v>
      </c>
      <c r="L203" s="2" t="s">
        <v>1291</v>
      </c>
      <c r="M203" s="2"/>
      <c r="N203" s="2"/>
    </row>
    <row r="204" spans="1:14" x14ac:dyDescent="0.3">
      <c r="A204" s="2" t="s">
        <v>1094</v>
      </c>
      <c r="B204" s="2">
        <v>7</v>
      </c>
      <c r="C204" s="2">
        <v>11</v>
      </c>
      <c r="D204" s="2" t="s">
        <v>235</v>
      </c>
      <c r="E204" s="4">
        <v>0.33333333333333331</v>
      </c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3">
      <c r="A205" s="2" t="s">
        <v>1094</v>
      </c>
      <c r="B205" s="2">
        <v>7</v>
      </c>
      <c r="C205" s="2">
        <v>11</v>
      </c>
      <c r="D205" s="2" t="s">
        <v>235</v>
      </c>
      <c r="E205" s="4">
        <v>0.34722222222222221</v>
      </c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3">
      <c r="A206" s="2" t="s">
        <v>1094</v>
      </c>
      <c r="B206" s="2">
        <v>7</v>
      </c>
      <c r="C206" s="2">
        <v>11</v>
      </c>
      <c r="D206" s="2" t="s">
        <v>235</v>
      </c>
      <c r="E206" s="4">
        <v>0.3611111111111111</v>
      </c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3">
      <c r="A207" s="2" t="s">
        <v>1094</v>
      </c>
      <c r="B207" s="2">
        <v>7</v>
      </c>
      <c r="C207" s="2">
        <v>11</v>
      </c>
      <c r="D207" s="2" t="s">
        <v>235</v>
      </c>
      <c r="E207" s="4">
        <v>0.375</v>
      </c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3">
      <c r="A208" s="2" t="s">
        <v>1094</v>
      </c>
      <c r="B208" s="2">
        <v>7</v>
      </c>
      <c r="C208" s="2">
        <v>11</v>
      </c>
      <c r="D208" s="2" t="s">
        <v>235</v>
      </c>
      <c r="E208" s="4">
        <v>0.3888888888888889</v>
      </c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3">
      <c r="A209" s="2" t="s">
        <v>1094</v>
      </c>
      <c r="B209" s="2">
        <v>7</v>
      </c>
      <c r="C209" s="2">
        <v>11</v>
      </c>
      <c r="D209" s="2" t="s">
        <v>235</v>
      </c>
      <c r="E209" s="4">
        <v>0.40277777777777779</v>
      </c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3">
      <c r="A210" s="2" t="s">
        <v>1094</v>
      </c>
      <c r="B210" s="2">
        <v>7</v>
      </c>
      <c r="C210" s="2">
        <v>11</v>
      </c>
      <c r="D210" s="2" t="s">
        <v>235</v>
      </c>
      <c r="E210" s="4">
        <v>0.41666666666666669</v>
      </c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3">
      <c r="A211" s="2" t="s">
        <v>1094</v>
      </c>
      <c r="B211" s="2">
        <v>8</v>
      </c>
      <c r="C211" s="2">
        <v>1</v>
      </c>
      <c r="D211" s="2" t="s">
        <v>1</v>
      </c>
      <c r="E211" s="4">
        <v>0.44444444444444442</v>
      </c>
      <c r="F211" s="2" t="s">
        <v>2</v>
      </c>
      <c r="G211" s="2" t="s">
        <v>1246</v>
      </c>
      <c r="H211" s="2" t="s">
        <v>1247</v>
      </c>
      <c r="I211" s="2" t="s">
        <v>1248</v>
      </c>
      <c r="J211" s="2" t="s">
        <v>1249</v>
      </c>
      <c r="K211" s="2" t="s">
        <v>1292</v>
      </c>
      <c r="L211" s="2" t="s">
        <v>1293</v>
      </c>
      <c r="M211" s="2" t="s">
        <v>1294</v>
      </c>
      <c r="N211" s="2"/>
    </row>
    <row r="212" spans="1:14" x14ac:dyDescent="0.3">
      <c r="A212" s="2" t="s">
        <v>1094</v>
      </c>
      <c r="B212" s="2">
        <v>8</v>
      </c>
      <c r="C212" s="2">
        <v>1</v>
      </c>
      <c r="D212" s="2" t="s">
        <v>1</v>
      </c>
      <c r="E212" s="4">
        <v>0.45833333333333331</v>
      </c>
      <c r="F212" s="2" t="s">
        <v>2</v>
      </c>
      <c r="G212" s="2" t="s">
        <v>1250</v>
      </c>
      <c r="H212" s="2" t="s">
        <v>479</v>
      </c>
      <c r="I212" s="2" t="s">
        <v>920</v>
      </c>
      <c r="J212" s="2" t="s">
        <v>1251</v>
      </c>
      <c r="K212" s="2" t="s">
        <v>1292</v>
      </c>
      <c r="L212" s="2" t="s">
        <v>1293</v>
      </c>
      <c r="M212" s="2" t="s">
        <v>1294</v>
      </c>
      <c r="N212" s="2"/>
    </row>
    <row r="213" spans="1:14" x14ac:dyDescent="0.3">
      <c r="A213" s="2" t="s">
        <v>1094</v>
      </c>
      <c r="B213" s="2">
        <v>8</v>
      </c>
      <c r="C213" s="2">
        <v>1</v>
      </c>
      <c r="D213" s="2" t="s">
        <v>1</v>
      </c>
      <c r="E213" s="4">
        <v>0.47222222222222221</v>
      </c>
      <c r="F213" s="2" t="s">
        <v>2</v>
      </c>
      <c r="G213" s="2" t="s">
        <v>559</v>
      </c>
      <c r="H213" s="2" t="s">
        <v>874</v>
      </c>
      <c r="I213" s="2"/>
      <c r="J213" s="2" t="s">
        <v>1252</v>
      </c>
      <c r="K213" s="2" t="s">
        <v>1292</v>
      </c>
      <c r="L213" s="2" t="s">
        <v>1293</v>
      </c>
      <c r="M213" s="2" t="s">
        <v>1294</v>
      </c>
      <c r="N213" s="2"/>
    </row>
    <row r="214" spans="1:14" x14ac:dyDescent="0.3">
      <c r="A214" s="2" t="s">
        <v>1094</v>
      </c>
      <c r="B214" s="2">
        <v>8</v>
      </c>
      <c r="C214" s="2">
        <v>1</v>
      </c>
      <c r="D214" s="2" t="s">
        <v>1</v>
      </c>
      <c r="E214" s="4">
        <v>0.4861111111111111</v>
      </c>
      <c r="F214" s="2" t="s">
        <v>2</v>
      </c>
      <c r="G214" s="2" t="s">
        <v>805</v>
      </c>
      <c r="H214" s="2" t="s">
        <v>1253</v>
      </c>
      <c r="I214" s="2" t="s">
        <v>1254</v>
      </c>
      <c r="J214" s="2" t="s">
        <v>1255</v>
      </c>
      <c r="K214" s="2" t="s">
        <v>1292</v>
      </c>
      <c r="L214" s="2" t="s">
        <v>1293</v>
      </c>
      <c r="M214" s="2" t="s">
        <v>1294</v>
      </c>
      <c r="N214" s="2"/>
    </row>
    <row r="215" spans="1:14" x14ac:dyDescent="0.3">
      <c r="A215" s="2" t="s">
        <v>1094</v>
      </c>
      <c r="B215" s="2">
        <v>8</v>
      </c>
      <c r="C215" s="2">
        <v>1</v>
      </c>
      <c r="D215" s="2" t="s">
        <v>1</v>
      </c>
      <c r="E215" s="4">
        <v>0.5</v>
      </c>
      <c r="F215" s="2" t="s">
        <v>2</v>
      </c>
      <c r="G215" s="2" t="s">
        <v>1071</v>
      </c>
      <c r="H215" s="2" t="s">
        <v>1256</v>
      </c>
      <c r="I215" s="2" t="s">
        <v>1257</v>
      </c>
      <c r="J215" s="2" t="s">
        <v>1258</v>
      </c>
      <c r="K215" s="2" t="s">
        <v>1292</v>
      </c>
      <c r="L215" s="2" t="s">
        <v>1293</v>
      </c>
      <c r="M215" s="2" t="s">
        <v>1294</v>
      </c>
      <c r="N215" s="2"/>
    </row>
    <row r="216" spans="1:14" x14ac:dyDescent="0.3">
      <c r="A216" s="2" t="s">
        <v>1094</v>
      </c>
      <c r="B216" s="2">
        <v>8</v>
      </c>
      <c r="C216" s="2">
        <v>1</v>
      </c>
      <c r="D216" s="2" t="s">
        <v>1</v>
      </c>
      <c r="E216" s="4">
        <v>0.51388888888888884</v>
      </c>
      <c r="F216" s="2" t="s">
        <v>2</v>
      </c>
      <c r="G216" s="2" t="s">
        <v>1259</v>
      </c>
      <c r="H216" s="2" t="s">
        <v>1260</v>
      </c>
      <c r="I216" s="2" t="s">
        <v>920</v>
      </c>
      <c r="J216" s="2" t="s">
        <v>1261</v>
      </c>
      <c r="K216" s="2" t="s">
        <v>1292</v>
      </c>
      <c r="L216" s="2" t="s">
        <v>1293</v>
      </c>
      <c r="M216" s="2" t="s">
        <v>1294</v>
      </c>
      <c r="N216" s="2"/>
    </row>
    <row r="217" spans="1:14" x14ac:dyDescent="0.3">
      <c r="A217" s="2" t="s">
        <v>1094</v>
      </c>
      <c r="B217" s="2">
        <v>8</v>
      </c>
      <c r="C217" s="2">
        <v>2</v>
      </c>
      <c r="D217" s="2" t="s">
        <v>30</v>
      </c>
      <c r="E217" s="4">
        <v>0.44444444444444442</v>
      </c>
      <c r="F217" s="2" t="s">
        <v>2</v>
      </c>
      <c r="G217" s="2" t="s">
        <v>1262</v>
      </c>
      <c r="H217" s="2" t="s">
        <v>1263</v>
      </c>
      <c r="I217" s="2" t="s">
        <v>1264</v>
      </c>
      <c r="J217" s="2" t="s">
        <v>1265</v>
      </c>
      <c r="K217" s="2" t="s">
        <v>1295</v>
      </c>
      <c r="L217" s="2" t="s">
        <v>1296</v>
      </c>
      <c r="M217" s="2" t="s">
        <v>1297</v>
      </c>
      <c r="N217" s="2"/>
    </row>
    <row r="218" spans="1:14" x14ac:dyDescent="0.3">
      <c r="A218" s="2" t="s">
        <v>1094</v>
      </c>
      <c r="B218" s="2">
        <v>8</v>
      </c>
      <c r="C218" s="2">
        <v>2</v>
      </c>
      <c r="D218" s="2" t="s">
        <v>30</v>
      </c>
      <c r="E218" s="4">
        <v>0.45833333333333331</v>
      </c>
      <c r="F218" s="2" t="s">
        <v>2</v>
      </c>
      <c r="G218" s="2" t="s">
        <v>1266</v>
      </c>
      <c r="H218" s="2" t="s">
        <v>479</v>
      </c>
      <c r="I218" s="2" t="s">
        <v>1267</v>
      </c>
      <c r="J218" s="2" t="s">
        <v>1268</v>
      </c>
      <c r="K218" s="2" t="s">
        <v>1295</v>
      </c>
      <c r="L218" s="2" t="s">
        <v>1296</v>
      </c>
      <c r="M218" s="2" t="s">
        <v>1297</v>
      </c>
      <c r="N218" s="2"/>
    </row>
    <row r="219" spans="1:14" x14ac:dyDescent="0.3">
      <c r="A219" s="2" t="s">
        <v>1094</v>
      </c>
      <c r="B219" s="2">
        <v>8</v>
      </c>
      <c r="C219" s="2">
        <v>2</v>
      </c>
      <c r="D219" s="2" t="s">
        <v>30</v>
      </c>
      <c r="E219" s="4">
        <v>0.47222222222222221</v>
      </c>
      <c r="F219" s="2" t="s">
        <v>2</v>
      </c>
      <c r="G219" s="2" t="s">
        <v>1269</v>
      </c>
      <c r="H219" s="2" t="s">
        <v>1270</v>
      </c>
      <c r="I219" s="2" t="s">
        <v>1122</v>
      </c>
      <c r="J219" s="2" t="s">
        <v>1271</v>
      </c>
      <c r="K219" s="2" t="s">
        <v>1295</v>
      </c>
      <c r="L219" s="2" t="s">
        <v>1296</v>
      </c>
      <c r="M219" s="2" t="s">
        <v>1297</v>
      </c>
      <c r="N219" s="2"/>
    </row>
    <row r="220" spans="1:14" x14ac:dyDescent="0.3">
      <c r="A220" s="2" t="s">
        <v>1094</v>
      </c>
      <c r="B220" s="2">
        <v>8</v>
      </c>
      <c r="C220" s="2">
        <v>2</v>
      </c>
      <c r="D220" s="2" t="s">
        <v>30</v>
      </c>
      <c r="E220" s="4">
        <v>0.4861111111111111</v>
      </c>
      <c r="F220" s="2" t="s">
        <v>41</v>
      </c>
      <c r="G220" s="2" t="s">
        <v>1272</v>
      </c>
      <c r="H220" s="2" t="s">
        <v>1273</v>
      </c>
      <c r="I220" s="2" t="s">
        <v>987</v>
      </c>
      <c r="J220" s="2" t="s">
        <v>1274</v>
      </c>
      <c r="K220" s="2" t="s">
        <v>1295</v>
      </c>
      <c r="L220" s="2" t="s">
        <v>1296</v>
      </c>
      <c r="M220" s="2" t="s">
        <v>1297</v>
      </c>
      <c r="N220" s="2"/>
    </row>
    <row r="221" spans="1:14" x14ac:dyDescent="0.3">
      <c r="A221" s="2" t="s">
        <v>1094</v>
      </c>
      <c r="B221" s="2">
        <v>8</v>
      </c>
      <c r="C221" s="2">
        <v>2</v>
      </c>
      <c r="D221" s="2" t="s">
        <v>30</v>
      </c>
      <c r="E221" s="4">
        <v>0.5</v>
      </c>
      <c r="F221" s="2" t="s">
        <v>41</v>
      </c>
      <c r="G221" s="2" t="s">
        <v>1275</v>
      </c>
      <c r="H221" s="2" t="s">
        <v>479</v>
      </c>
      <c r="I221" s="2" t="s">
        <v>909</v>
      </c>
      <c r="J221" s="2" t="s">
        <v>1276</v>
      </c>
      <c r="K221" s="2" t="s">
        <v>1295</v>
      </c>
      <c r="L221" s="2" t="s">
        <v>1296</v>
      </c>
      <c r="M221" s="2" t="s">
        <v>1297</v>
      </c>
      <c r="N221" s="2"/>
    </row>
    <row r="222" spans="1:14" x14ac:dyDescent="0.3">
      <c r="A222" s="2" t="s">
        <v>1094</v>
      </c>
      <c r="B222" s="2">
        <v>8</v>
      </c>
      <c r="C222" s="2">
        <v>2</v>
      </c>
      <c r="D222" s="2" t="s">
        <v>30</v>
      </c>
      <c r="E222" s="4">
        <v>0.51388888888888884</v>
      </c>
      <c r="F222" s="2"/>
      <c r="G222" s="2"/>
      <c r="H222" s="2"/>
      <c r="I222" s="2"/>
      <c r="J222" s="2"/>
      <c r="K222" s="2" t="s">
        <v>1295</v>
      </c>
      <c r="L222" s="2" t="s">
        <v>1296</v>
      </c>
      <c r="M222" s="2" t="s">
        <v>1297</v>
      </c>
      <c r="N222" s="2"/>
    </row>
    <row r="223" spans="1:14" x14ac:dyDescent="0.3">
      <c r="A223" s="2" t="s">
        <v>1094</v>
      </c>
      <c r="B223" s="2">
        <v>8</v>
      </c>
      <c r="C223" s="2">
        <v>3</v>
      </c>
      <c r="D223" s="2" t="s">
        <v>54</v>
      </c>
      <c r="E223" s="4">
        <v>0.44444444444444442</v>
      </c>
      <c r="F223" s="2" t="s">
        <v>55</v>
      </c>
      <c r="G223" s="2" t="s">
        <v>549</v>
      </c>
      <c r="H223" s="2" t="s">
        <v>1098</v>
      </c>
      <c r="I223" s="2" t="s">
        <v>927</v>
      </c>
      <c r="J223" s="2" t="s">
        <v>1277</v>
      </c>
      <c r="K223" s="2" t="s">
        <v>1298</v>
      </c>
      <c r="L223" s="2" t="s">
        <v>1299</v>
      </c>
      <c r="M223" s="2" t="s">
        <v>1300</v>
      </c>
      <c r="N223" s="2"/>
    </row>
    <row r="224" spans="1:14" x14ac:dyDescent="0.3">
      <c r="A224" s="2" t="s">
        <v>1094</v>
      </c>
      <c r="B224" s="2">
        <v>8</v>
      </c>
      <c r="C224" s="2">
        <v>3</v>
      </c>
      <c r="D224" s="2" t="s">
        <v>54</v>
      </c>
      <c r="E224" s="4">
        <v>0.45833333333333331</v>
      </c>
      <c r="F224" s="2" t="s">
        <v>55</v>
      </c>
      <c r="G224" s="2" t="s">
        <v>1278</v>
      </c>
      <c r="H224" s="2" t="s">
        <v>1279</v>
      </c>
      <c r="I224" s="2" t="s">
        <v>917</v>
      </c>
      <c r="J224" s="2" t="s">
        <v>1280</v>
      </c>
      <c r="K224" s="2" t="s">
        <v>1298</v>
      </c>
      <c r="L224" s="2" t="s">
        <v>1299</v>
      </c>
      <c r="M224" s="2" t="s">
        <v>1300</v>
      </c>
      <c r="N224" s="2"/>
    </row>
    <row r="225" spans="1:14" x14ac:dyDescent="0.3">
      <c r="A225" s="2" t="s">
        <v>1094</v>
      </c>
      <c r="B225" s="2">
        <v>8</v>
      </c>
      <c r="C225" s="2">
        <v>3</v>
      </c>
      <c r="D225" s="2" t="s">
        <v>54</v>
      </c>
      <c r="E225" s="4">
        <v>0.47222222222222221</v>
      </c>
      <c r="F225" s="2" t="s">
        <v>55</v>
      </c>
      <c r="G225" s="2" t="s">
        <v>468</v>
      </c>
      <c r="H225" s="2" t="s">
        <v>1281</v>
      </c>
      <c r="I225" s="2" t="s">
        <v>1147</v>
      </c>
      <c r="J225" s="2" t="s">
        <v>1282</v>
      </c>
      <c r="K225" s="2" t="s">
        <v>1298</v>
      </c>
      <c r="L225" s="2" t="s">
        <v>1299</v>
      </c>
      <c r="M225" s="2" t="s">
        <v>1300</v>
      </c>
      <c r="N225" s="2"/>
    </row>
    <row r="226" spans="1:14" x14ac:dyDescent="0.3">
      <c r="A226" s="2" t="s">
        <v>1094</v>
      </c>
      <c r="B226" s="2">
        <v>8</v>
      </c>
      <c r="C226" s="2">
        <v>3</v>
      </c>
      <c r="D226" s="2" t="s">
        <v>54</v>
      </c>
      <c r="E226" s="4">
        <v>0.4861111111111111</v>
      </c>
      <c r="F226" s="2" t="s">
        <v>55</v>
      </c>
      <c r="G226" s="2" t="s">
        <v>945</v>
      </c>
      <c r="H226" s="2" t="s">
        <v>1283</v>
      </c>
      <c r="I226" s="2" t="s">
        <v>1135</v>
      </c>
      <c r="J226" s="2" t="s">
        <v>1284</v>
      </c>
      <c r="K226" s="2" t="s">
        <v>1298</v>
      </c>
      <c r="L226" s="2" t="s">
        <v>1299</v>
      </c>
      <c r="M226" s="2" t="s">
        <v>1300</v>
      </c>
      <c r="N226" s="2"/>
    </row>
    <row r="227" spans="1:14" x14ac:dyDescent="0.3">
      <c r="A227" s="2" t="s">
        <v>1094</v>
      </c>
      <c r="B227" s="2">
        <v>8</v>
      </c>
      <c r="C227" s="2">
        <v>3</v>
      </c>
      <c r="D227" s="2" t="s">
        <v>54</v>
      </c>
      <c r="E227" s="4">
        <v>0.5</v>
      </c>
      <c r="F227" s="2" t="s">
        <v>55</v>
      </c>
      <c r="G227" s="2" t="s">
        <v>989</v>
      </c>
      <c r="H227" s="2" t="s">
        <v>1285</v>
      </c>
      <c r="I227" s="2" t="s">
        <v>849</v>
      </c>
      <c r="J227" s="2" t="s">
        <v>1286</v>
      </c>
      <c r="K227" s="2" t="s">
        <v>1298</v>
      </c>
      <c r="L227" s="2" t="s">
        <v>1299</v>
      </c>
      <c r="M227" s="2" t="s">
        <v>1300</v>
      </c>
      <c r="N227" s="2"/>
    </row>
    <row r="228" spans="1:14" x14ac:dyDescent="0.3">
      <c r="A228" s="2" t="s">
        <v>1094</v>
      </c>
      <c r="B228" s="2">
        <v>8</v>
      </c>
      <c r="C228" s="2">
        <v>3</v>
      </c>
      <c r="D228" s="2" t="s">
        <v>54</v>
      </c>
      <c r="E228" s="4">
        <v>0.51388888888888884</v>
      </c>
      <c r="F228" s="2" t="s">
        <v>55</v>
      </c>
      <c r="G228" s="2" t="s">
        <v>1287</v>
      </c>
      <c r="H228" s="2" t="s">
        <v>1288</v>
      </c>
      <c r="I228" s="2" t="s">
        <v>881</v>
      </c>
      <c r="J228" s="2" t="s">
        <v>1289</v>
      </c>
      <c r="K228" s="2" t="s">
        <v>1298</v>
      </c>
      <c r="L228" s="2" t="s">
        <v>1299</v>
      </c>
      <c r="M228" s="2" t="s">
        <v>1300</v>
      </c>
      <c r="N228" s="2"/>
    </row>
    <row r="229" spans="1:14" x14ac:dyDescent="0.3">
      <c r="A229" s="2" t="s">
        <v>1094</v>
      </c>
      <c r="B229" s="2">
        <v>8</v>
      </c>
      <c r="C229" s="2">
        <v>4</v>
      </c>
      <c r="D229" s="2" t="s">
        <v>84</v>
      </c>
      <c r="E229" s="4">
        <v>0.44444444444444442</v>
      </c>
      <c r="F229" s="2" t="s">
        <v>147</v>
      </c>
      <c r="G229" s="2" t="s">
        <v>1581</v>
      </c>
      <c r="H229" s="2" t="s">
        <v>299</v>
      </c>
      <c r="I229" s="2" t="s">
        <v>1582</v>
      </c>
      <c r="J229" s="2" t="s">
        <v>1583</v>
      </c>
      <c r="K229" s="2" t="s">
        <v>1301</v>
      </c>
      <c r="L229" s="2" t="s">
        <v>1302</v>
      </c>
      <c r="M229" s="2" t="s">
        <v>1592</v>
      </c>
      <c r="N229" s="2" t="s">
        <v>1593</v>
      </c>
    </row>
    <row r="230" spans="1:14" x14ac:dyDescent="0.3">
      <c r="A230" s="2" t="s">
        <v>1094</v>
      </c>
      <c r="B230" s="2">
        <v>8</v>
      </c>
      <c r="C230" s="2">
        <v>4</v>
      </c>
      <c r="D230" s="2" t="s">
        <v>84</v>
      </c>
      <c r="E230" s="4">
        <v>0.45833333333333331</v>
      </c>
      <c r="F230" s="2"/>
      <c r="G230" s="2"/>
      <c r="H230" s="2"/>
      <c r="I230" s="2"/>
      <c r="J230" s="2"/>
      <c r="K230" s="2" t="s">
        <v>1301</v>
      </c>
      <c r="L230" s="2" t="s">
        <v>1302</v>
      </c>
      <c r="M230" s="2"/>
      <c r="N230" s="2"/>
    </row>
    <row r="231" spans="1:14" x14ac:dyDescent="0.3">
      <c r="A231" s="2" t="s">
        <v>1094</v>
      </c>
      <c r="B231" s="2">
        <v>8</v>
      </c>
      <c r="C231" s="2">
        <v>4</v>
      </c>
      <c r="D231" s="2" t="s">
        <v>84</v>
      </c>
      <c r="E231" s="4">
        <v>0.47222222222222221</v>
      </c>
      <c r="F231" s="2" t="s">
        <v>92</v>
      </c>
      <c r="G231" s="2" t="s">
        <v>1584</v>
      </c>
      <c r="H231" s="2" t="s">
        <v>874</v>
      </c>
      <c r="I231" s="2" t="s">
        <v>917</v>
      </c>
      <c r="J231" s="2" t="s">
        <v>1585</v>
      </c>
      <c r="K231" s="2" t="s">
        <v>1301</v>
      </c>
      <c r="L231" s="2" t="s">
        <v>1302</v>
      </c>
      <c r="M231" s="2" t="s">
        <v>1592</v>
      </c>
      <c r="N231" s="2" t="s">
        <v>1593</v>
      </c>
    </row>
    <row r="232" spans="1:14" x14ac:dyDescent="0.3">
      <c r="A232" s="2" t="s">
        <v>1094</v>
      </c>
      <c r="B232" s="2">
        <v>8</v>
      </c>
      <c r="C232" s="2">
        <v>4</v>
      </c>
      <c r="D232" s="2" t="s">
        <v>84</v>
      </c>
      <c r="E232" s="4">
        <v>0.4861111111111111</v>
      </c>
      <c r="F232" s="2" t="s">
        <v>92</v>
      </c>
      <c r="G232" s="2" t="s">
        <v>1418</v>
      </c>
      <c r="H232" s="2" t="s">
        <v>1586</v>
      </c>
      <c r="I232" s="2" t="s">
        <v>1011</v>
      </c>
      <c r="J232" s="2" t="s">
        <v>1587</v>
      </c>
      <c r="K232" s="2" t="s">
        <v>1301</v>
      </c>
      <c r="L232" s="2" t="s">
        <v>1302</v>
      </c>
      <c r="M232" s="2" t="s">
        <v>1592</v>
      </c>
      <c r="N232" s="2" t="s">
        <v>1593</v>
      </c>
    </row>
    <row r="233" spans="1:14" x14ac:dyDescent="0.3">
      <c r="A233" s="2" t="s">
        <v>1094</v>
      </c>
      <c r="B233" s="2">
        <v>8</v>
      </c>
      <c r="C233" s="2">
        <v>4</v>
      </c>
      <c r="D233" s="2" t="s">
        <v>84</v>
      </c>
      <c r="E233" s="4">
        <v>0.5</v>
      </c>
      <c r="F233" s="2" t="s">
        <v>92</v>
      </c>
      <c r="G233" s="2" t="s">
        <v>925</v>
      </c>
      <c r="H233" s="2" t="s">
        <v>1588</v>
      </c>
      <c r="I233" s="2" t="s">
        <v>1078</v>
      </c>
      <c r="J233" s="2" t="s">
        <v>1589</v>
      </c>
      <c r="K233" s="2" t="s">
        <v>1301</v>
      </c>
      <c r="L233" s="2" t="s">
        <v>1302</v>
      </c>
      <c r="M233" s="2" t="s">
        <v>1592</v>
      </c>
      <c r="N233" s="2" t="s">
        <v>1593</v>
      </c>
    </row>
    <row r="234" spans="1:14" x14ac:dyDescent="0.3">
      <c r="A234" s="2" t="s">
        <v>1094</v>
      </c>
      <c r="B234" s="2">
        <v>8</v>
      </c>
      <c r="C234" s="2">
        <v>4</v>
      </c>
      <c r="D234" s="2" t="s">
        <v>84</v>
      </c>
      <c r="E234" s="4">
        <v>0.51388888888888884</v>
      </c>
      <c r="F234" s="2" t="s">
        <v>92</v>
      </c>
      <c r="G234" s="2" t="s">
        <v>1590</v>
      </c>
      <c r="H234" s="2" t="s">
        <v>487</v>
      </c>
      <c r="I234" s="2" t="s">
        <v>809</v>
      </c>
      <c r="J234" s="2" t="s">
        <v>1591</v>
      </c>
      <c r="K234" s="2" t="s">
        <v>1301</v>
      </c>
      <c r="L234" s="2" t="s">
        <v>1302</v>
      </c>
      <c r="M234" s="2" t="s">
        <v>1592</v>
      </c>
      <c r="N234" s="2" t="s">
        <v>1593</v>
      </c>
    </row>
    <row r="235" spans="1:14" x14ac:dyDescent="0.3">
      <c r="A235" s="2" t="s">
        <v>1094</v>
      </c>
      <c r="B235" s="2">
        <v>8</v>
      </c>
      <c r="C235" s="2">
        <v>5</v>
      </c>
      <c r="D235" s="2" t="s">
        <v>111</v>
      </c>
      <c r="E235" s="4">
        <v>0.44444444444444442</v>
      </c>
      <c r="F235" s="2" t="s">
        <v>124</v>
      </c>
      <c r="G235" s="2" t="s">
        <v>1303</v>
      </c>
      <c r="H235" s="2" t="s">
        <v>1304</v>
      </c>
      <c r="I235" s="2" t="s">
        <v>1305</v>
      </c>
      <c r="J235" s="2" t="s">
        <v>1306</v>
      </c>
      <c r="K235" s="2" t="s">
        <v>1350</v>
      </c>
      <c r="L235" s="2" t="s">
        <v>1351</v>
      </c>
      <c r="M235" s="2" t="s">
        <v>1352</v>
      </c>
      <c r="N235" s="2"/>
    </row>
    <row r="236" spans="1:14" x14ac:dyDescent="0.3">
      <c r="A236" s="2" t="s">
        <v>1094</v>
      </c>
      <c r="B236" s="2">
        <v>8</v>
      </c>
      <c r="C236" s="2">
        <v>5</v>
      </c>
      <c r="D236" s="2" t="s">
        <v>111</v>
      </c>
      <c r="E236" s="4">
        <v>0.45833333333333331</v>
      </c>
      <c r="F236" s="2" t="s">
        <v>124</v>
      </c>
      <c r="G236" s="2" t="s">
        <v>1307</v>
      </c>
      <c r="H236" s="2" t="s">
        <v>1308</v>
      </c>
      <c r="I236" s="2" t="s">
        <v>1228</v>
      </c>
      <c r="J236" s="2" t="s">
        <v>1309</v>
      </c>
      <c r="K236" s="2" t="s">
        <v>1350</v>
      </c>
      <c r="L236" s="2" t="s">
        <v>1351</v>
      </c>
      <c r="M236" s="2" t="s">
        <v>1352</v>
      </c>
      <c r="N236" s="2"/>
    </row>
    <row r="237" spans="1:14" x14ac:dyDescent="0.3">
      <c r="A237" s="2" t="s">
        <v>1094</v>
      </c>
      <c r="B237" s="2">
        <v>8</v>
      </c>
      <c r="C237" s="2">
        <v>5</v>
      </c>
      <c r="D237" s="2" t="s">
        <v>111</v>
      </c>
      <c r="E237" s="4">
        <v>0.47222222222222221</v>
      </c>
      <c r="F237" s="2" t="s">
        <v>159</v>
      </c>
      <c r="G237" s="2" t="s">
        <v>1310</v>
      </c>
      <c r="H237" s="2" t="s">
        <v>1311</v>
      </c>
      <c r="I237" s="2" t="s">
        <v>889</v>
      </c>
      <c r="J237" s="2" t="s">
        <v>1312</v>
      </c>
      <c r="K237" s="2" t="s">
        <v>1350</v>
      </c>
      <c r="L237" s="2" t="s">
        <v>1351</v>
      </c>
      <c r="M237" s="2" t="s">
        <v>1352</v>
      </c>
      <c r="N237" s="2"/>
    </row>
    <row r="238" spans="1:14" x14ac:dyDescent="0.3">
      <c r="A238" s="2" t="s">
        <v>1094</v>
      </c>
      <c r="B238" s="2">
        <v>8</v>
      </c>
      <c r="C238" s="2">
        <v>5</v>
      </c>
      <c r="D238" s="2" t="s">
        <v>111</v>
      </c>
      <c r="E238" s="4">
        <v>0.4861111111111111</v>
      </c>
      <c r="F238" s="2" t="s">
        <v>159</v>
      </c>
      <c r="G238" s="2" t="s">
        <v>1313</v>
      </c>
      <c r="H238" s="2" t="s">
        <v>1314</v>
      </c>
      <c r="I238" s="2" t="s">
        <v>1118</v>
      </c>
      <c r="J238" s="2" t="s">
        <v>1315</v>
      </c>
      <c r="K238" s="2" t="s">
        <v>1350</v>
      </c>
      <c r="L238" s="2" t="s">
        <v>1351</v>
      </c>
      <c r="M238" s="2" t="s">
        <v>1352</v>
      </c>
      <c r="N238" s="2"/>
    </row>
    <row r="239" spans="1:14" x14ac:dyDescent="0.3">
      <c r="A239" s="2" t="s">
        <v>1094</v>
      </c>
      <c r="B239" s="2">
        <v>8</v>
      </c>
      <c r="C239" s="2">
        <v>5</v>
      </c>
      <c r="D239" s="2" t="s">
        <v>111</v>
      </c>
      <c r="E239" s="4">
        <v>0.5</v>
      </c>
      <c r="F239" s="2"/>
      <c r="G239" s="2"/>
      <c r="H239" s="2"/>
      <c r="I239" s="2"/>
      <c r="J239" s="2"/>
      <c r="K239" s="2" t="s">
        <v>1350</v>
      </c>
      <c r="L239" s="2" t="s">
        <v>1351</v>
      </c>
      <c r="M239" s="2" t="s">
        <v>1352</v>
      </c>
      <c r="N239" s="2"/>
    </row>
    <row r="240" spans="1:14" x14ac:dyDescent="0.3">
      <c r="A240" s="2" t="s">
        <v>1094</v>
      </c>
      <c r="B240" s="2">
        <v>8</v>
      </c>
      <c r="C240" s="2">
        <v>5</v>
      </c>
      <c r="D240" s="2" t="s">
        <v>111</v>
      </c>
      <c r="E240" s="4">
        <v>0.51388888888888884</v>
      </c>
      <c r="F240" s="2"/>
      <c r="G240" s="2"/>
      <c r="H240" s="2"/>
      <c r="I240" s="2"/>
      <c r="J240" s="2"/>
      <c r="K240" s="2" t="s">
        <v>1350</v>
      </c>
      <c r="L240" s="2" t="s">
        <v>1351</v>
      </c>
      <c r="M240" s="2" t="s">
        <v>1352</v>
      </c>
      <c r="N240" s="2"/>
    </row>
    <row r="241" spans="1:14" x14ac:dyDescent="0.3">
      <c r="A241" s="2" t="s">
        <v>1094</v>
      </c>
      <c r="B241" s="2">
        <v>8</v>
      </c>
      <c r="C241" s="2">
        <v>6</v>
      </c>
      <c r="D241" s="2" t="s">
        <v>129</v>
      </c>
      <c r="E241" s="4">
        <v>0.44444444444444442</v>
      </c>
      <c r="F241" s="2" t="s">
        <v>130</v>
      </c>
      <c r="G241" s="2" t="s">
        <v>572</v>
      </c>
      <c r="H241" s="2" t="s">
        <v>1316</v>
      </c>
      <c r="I241" s="2" t="s">
        <v>972</v>
      </c>
      <c r="J241" s="2" t="s">
        <v>1317</v>
      </c>
      <c r="K241" s="2" t="s">
        <v>1353</v>
      </c>
      <c r="L241" s="2" t="s">
        <v>1354</v>
      </c>
      <c r="M241" s="2" t="s">
        <v>1355</v>
      </c>
      <c r="N241" s="2"/>
    </row>
    <row r="242" spans="1:14" x14ac:dyDescent="0.3">
      <c r="A242" s="2" t="s">
        <v>1094</v>
      </c>
      <c r="B242" s="2">
        <v>8</v>
      </c>
      <c r="C242" s="2">
        <v>6</v>
      </c>
      <c r="D242" s="2" t="s">
        <v>129</v>
      </c>
      <c r="E242" s="4">
        <v>0.45833333333333331</v>
      </c>
      <c r="F242" s="2" t="s">
        <v>130</v>
      </c>
      <c r="G242" s="2" t="s">
        <v>1318</v>
      </c>
      <c r="H242" s="2" t="s">
        <v>1319</v>
      </c>
      <c r="I242" s="2" t="s">
        <v>1063</v>
      </c>
      <c r="J242" s="2" t="s">
        <v>1320</v>
      </c>
      <c r="K242" s="2" t="s">
        <v>1353</v>
      </c>
      <c r="L242" s="2" t="s">
        <v>1354</v>
      </c>
      <c r="M242" s="2" t="s">
        <v>1355</v>
      </c>
      <c r="N242" s="2"/>
    </row>
    <row r="243" spans="1:14" x14ac:dyDescent="0.3">
      <c r="A243" s="2" t="s">
        <v>1094</v>
      </c>
      <c r="B243" s="2">
        <v>8</v>
      </c>
      <c r="C243" s="2">
        <v>6</v>
      </c>
      <c r="D243" s="2" t="s">
        <v>129</v>
      </c>
      <c r="E243" s="4">
        <v>0.47222222222222221</v>
      </c>
      <c r="F243" s="2" t="s">
        <v>130</v>
      </c>
      <c r="G243" s="2" t="s">
        <v>220</v>
      </c>
      <c r="H243" s="2" t="s">
        <v>1321</v>
      </c>
      <c r="I243" s="2" t="s">
        <v>1127</v>
      </c>
      <c r="J243" s="2" t="s">
        <v>1322</v>
      </c>
      <c r="K243" s="2" t="s">
        <v>1353</v>
      </c>
      <c r="L243" s="2" t="s">
        <v>1354</v>
      </c>
      <c r="M243" s="2" t="s">
        <v>1355</v>
      </c>
      <c r="N243" s="2"/>
    </row>
    <row r="244" spans="1:14" x14ac:dyDescent="0.3">
      <c r="A244" s="2" t="s">
        <v>1094</v>
      </c>
      <c r="B244" s="2">
        <v>8</v>
      </c>
      <c r="C244" s="2">
        <v>6</v>
      </c>
      <c r="D244" s="2" t="s">
        <v>129</v>
      </c>
      <c r="E244" s="4">
        <v>0.4861111111111111</v>
      </c>
      <c r="F244" s="2" t="s">
        <v>130</v>
      </c>
      <c r="G244" s="2" t="s">
        <v>201</v>
      </c>
      <c r="H244" s="2" t="s">
        <v>1323</v>
      </c>
      <c r="I244" s="2" t="s">
        <v>813</v>
      </c>
      <c r="J244" s="2" t="s">
        <v>1324</v>
      </c>
      <c r="K244" s="2" t="s">
        <v>1353</v>
      </c>
      <c r="L244" s="2" t="s">
        <v>1354</v>
      </c>
      <c r="M244" s="2" t="s">
        <v>1355</v>
      </c>
      <c r="N244" s="2"/>
    </row>
    <row r="245" spans="1:14" x14ac:dyDescent="0.3">
      <c r="A245" s="2" t="s">
        <v>1094</v>
      </c>
      <c r="B245" s="2">
        <v>8</v>
      </c>
      <c r="C245" s="2">
        <v>6</v>
      </c>
      <c r="D245" s="2" t="s">
        <v>129</v>
      </c>
      <c r="E245" s="4">
        <v>0.5</v>
      </c>
      <c r="F245" s="2" t="s">
        <v>130</v>
      </c>
      <c r="G245" s="2" t="s">
        <v>1325</v>
      </c>
      <c r="H245" s="2" t="s">
        <v>982</v>
      </c>
      <c r="I245" s="2" t="s">
        <v>1326</v>
      </c>
      <c r="J245" s="2" t="s">
        <v>1327</v>
      </c>
      <c r="K245" s="2" t="s">
        <v>1353</v>
      </c>
      <c r="L245" s="2" t="s">
        <v>1354</v>
      </c>
      <c r="M245" s="2" t="s">
        <v>1355</v>
      </c>
      <c r="N245" s="2"/>
    </row>
    <row r="246" spans="1:14" x14ac:dyDescent="0.3">
      <c r="A246" s="2" t="s">
        <v>1094</v>
      </c>
      <c r="B246" s="2">
        <v>8</v>
      </c>
      <c r="C246" s="2">
        <v>6</v>
      </c>
      <c r="D246" s="2" t="s">
        <v>129</v>
      </c>
      <c r="E246" s="4">
        <v>0.51388888888888884</v>
      </c>
      <c r="F246" s="2"/>
      <c r="G246" s="2"/>
      <c r="H246" s="2"/>
      <c r="I246" s="2"/>
      <c r="J246" s="2"/>
      <c r="K246" s="2" t="s">
        <v>1353</v>
      </c>
      <c r="L246" s="2" t="s">
        <v>1354</v>
      </c>
      <c r="M246" s="2" t="s">
        <v>1355</v>
      </c>
      <c r="N246" s="2"/>
    </row>
    <row r="247" spans="1:14" x14ac:dyDescent="0.3">
      <c r="A247" s="2" t="s">
        <v>1094</v>
      </c>
      <c r="B247" s="2">
        <v>8</v>
      </c>
      <c r="C247" s="2">
        <v>7</v>
      </c>
      <c r="D247" s="2" t="s">
        <v>146</v>
      </c>
      <c r="E247" s="4">
        <v>0.44444444444444442</v>
      </c>
      <c r="F247" s="2" t="s">
        <v>112</v>
      </c>
      <c r="G247" s="2" t="s">
        <v>1328</v>
      </c>
      <c r="H247" s="2" t="s">
        <v>1329</v>
      </c>
      <c r="I247" s="2" t="s">
        <v>813</v>
      </c>
      <c r="J247" s="2" t="s">
        <v>1330</v>
      </c>
      <c r="K247" s="2" t="s">
        <v>1356</v>
      </c>
      <c r="L247" s="2" t="s">
        <v>1357</v>
      </c>
      <c r="M247" s="2" t="s">
        <v>1358</v>
      </c>
      <c r="N247" s="2"/>
    </row>
    <row r="248" spans="1:14" x14ac:dyDescent="0.3">
      <c r="A248" s="2" t="s">
        <v>1094</v>
      </c>
      <c r="B248" s="2">
        <v>8</v>
      </c>
      <c r="C248" s="2">
        <v>7</v>
      </c>
      <c r="D248" s="2" t="s">
        <v>146</v>
      </c>
      <c r="E248" s="4">
        <v>0.45833333333333331</v>
      </c>
      <c r="F248" s="2" t="s">
        <v>112</v>
      </c>
      <c r="G248" s="2" t="s">
        <v>805</v>
      </c>
      <c r="H248" s="2" t="s">
        <v>1331</v>
      </c>
      <c r="I248" s="2" t="s">
        <v>813</v>
      </c>
      <c r="J248" s="2" t="s">
        <v>1330</v>
      </c>
      <c r="K248" s="2" t="s">
        <v>1356</v>
      </c>
      <c r="L248" s="2" t="s">
        <v>1357</v>
      </c>
      <c r="M248" s="2" t="s">
        <v>1358</v>
      </c>
      <c r="N248" s="2"/>
    </row>
    <row r="249" spans="1:14" x14ac:dyDescent="0.3">
      <c r="A249" s="2" t="s">
        <v>1094</v>
      </c>
      <c r="B249" s="2">
        <v>8</v>
      </c>
      <c r="C249" s="2">
        <v>7</v>
      </c>
      <c r="D249" s="2" t="s">
        <v>146</v>
      </c>
      <c r="E249" s="4">
        <v>0.47222222222222221</v>
      </c>
      <c r="F249" s="2" t="s">
        <v>85</v>
      </c>
      <c r="G249" s="2" t="s">
        <v>1332</v>
      </c>
      <c r="H249" s="2" t="s">
        <v>293</v>
      </c>
      <c r="I249" s="2" t="s">
        <v>819</v>
      </c>
      <c r="J249" s="2" t="s">
        <v>1333</v>
      </c>
      <c r="K249" s="2" t="s">
        <v>1356</v>
      </c>
      <c r="L249" s="2" t="s">
        <v>1357</v>
      </c>
      <c r="M249" s="2" t="s">
        <v>1358</v>
      </c>
      <c r="N249" s="2"/>
    </row>
    <row r="250" spans="1:14" x14ac:dyDescent="0.3">
      <c r="A250" s="2" t="s">
        <v>1094</v>
      </c>
      <c r="B250" s="2">
        <v>8</v>
      </c>
      <c r="C250" s="2">
        <v>7</v>
      </c>
      <c r="D250" s="2" t="s">
        <v>146</v>
      </c>
      <c r="E250" s="4">
        <v>0.4861111111111111</v>
      </c>
      <c r="F250" s="2" t="s">
        <v>85</v>
      </c>
      <c r="G250" s="2" t="s">
        <v>295</v>
      </c>
      <c r="H250" s="2" t="s">
        <v>1334</v>
      </c>
      <c r="I250" s="2" t="s">
        <v>909</v>
      </c>
      <c r="J250" s="2" t="s">
        <v>1335</v>
      </c>
      <c r="K250" s="2" t="s">
        <v>1356</v>
      </c>
      <c r="L250" s="2" t="s">
        <v>1357</v>
      </c>
      <c r="M250" s="2" t="s">
        <v>1358</v>
      </c>
      <c r="N250" s="2"/>
    </row>
    <row r="251" spans="1:14" x14ac:dyDescent="0.3">
      <c r="A251" s="2" t="s">
        <v>1094</v>
      </c>
      <c r="B251" s="2">
        <v>8</v>
      </c>
      <c r="C251" s="2">
        <v>7</v>
      </c>
      <c r="D251" s="2" t="s">
        <v>146</v>
      </c>
      <c r="E251" s="4">
        <v>0.5</v>
      </c>
      <c r="F251" s="2" t="s">
        <v>85</v>
      </c>
      <c r="G251" s="2" t="s">
        <v>187</v>
      </c>
      <c r="H251" s="2" t="s">
        <v>1041</v>
      </c>
      <c r="I251" s="2" t="s">
        <v>889</v>
      </c>
      <c r="J251" s="2" t="s">
        <v>1336</v>
      </c>
      <c r="K251" s="2" t="s">
        <v>1356</v>
      </c>
      <c r="L251" s="2" t="s">
        <v>1357</v>
      </c>
      <c r="M251" s="2" t="s">
        <v>1358</v>
      </c>
      <c r="N251" s="2"/>
    </row>
    <row r="252" spans="1:14" x14ac:dyDescent="0.3">
      <c r="A252" s="2" t="s">
        <v>1094</v>
      </c>
      <c r="B252" s="2">
        <v>8</v>
      </c>
      <c r="C252" s="2">
        <v>7</v>
      </c>
      <c r="D252" s="2" t="s">
        <v>146</v>
      </c>
      <c r="E252" s="4">
        <v>0.51388888888888884</v>
      </c>
      <c r="F252" s="2" t="s">
        <v>85</v>
      </c>
      <c r="G252" s="2" t="s">
        <v>1337</v>
      </c>
      <c r="H252" s="2" t="s">
        <v>1338</v>
      </c>
      <c r="I252" s="2"/>
      <c r="J252" s="2" t="s">
        <v>1339</v>
      </c>
      <c r="K252" s="2" t="s">
        <v>1356</v>
      </c>
      <c r="L252" s="2" t="s">
        <v>1357</v>
      </c>
      <c r="M252" s="2" t="s">
        <v>1358</v>
      </c>
      <c r="N252" s="2"/>
    </row>
    <row r="253" spans="1:14" x14ac:dyDescent="0.3">
      <c r="A253" s="2" t="s">
        <v>1094</v>
      </c>
      <c r="B253" s="2">
        <v>8</v>
      </c>
      <c r="C253" s="2">
        <v>8</v>
      </c>
      <c r="D253" s="2" t="s">
        <v>172</v>
      </c>
      <c r="E253" s="4">
        <v>0.44444444444444442</v>
      </c>
      <c r="F253" s="2" t="s">
        <v>544</v>
      </c>
      <c r="G253" s="2" t="s">
        <v>365</v>
      </c>
      <c r="H253" s="2" t="s">
        <v>1340</v>
      </c>
      <c r="I253" s="2" t="s">
        <v>936</v>
      </c>
      <c r="J253" s="2" t="s">
        <v>1341</v>
      </c>
      <c r="K253" s="2" t="s">
        <v>1359</v>
      </c>
      <c r="L253" s="2" t="s">
        <v>1360</v>
      </c>
      <c r="M253" s="2" t="s">
        <v>1361</v>
      </c>
      <c r="N253" s="3" t="s">
        <v>1362</v>
      </c>
    </row>
    <row r="254" spans="1:14" x14ac:dyDescent="0.3">
      <c r="A254" s="2" t="s">
        <v>1094</v>
      </c>
      <c r="B254" s="2">
        <v>8</v>
      </c>
      <c r="C254" s="2">
        <v>8</v>
      </c>
      <c r="D254" s="2" t="s">
        <v>172</v>
      </c>
      <c r="E254" s="4">
        <v>0.45833333333333331</v>
      </c>
      <c r="F254" s="2" t="s">
        <v>173</v>
      </c>
      <c r="G254" s="2" t="s">
        <v>1342</v>
      </c>
      <c r="H254" s="2" t="s">
        <v>1343</v>
      </c>
      <c r="I254" s="2" t="s">
        <v>1118</v>
      </c>
      <c r="J254" s="2" t="s">
        <v>1344</v>
      </c>
      <c r="K254" s="2" t="s">
        <v>1359</v>
      </c>
      <c r="L254" s="2" t="s">
        <v>1360</v>
      </c>
      <c r="M254" s="2" t="s">
        <v>1361</v>
      </c>
      <c r="N254" s="3" t="s">
        <v>1362</v>
      </c>
    </row>
    <row r="255" spans="1:14" x14ac:dyDescent="0.3">
      <c r="A255" s="2" t="s">
        <v>1094</v>
      </c>
      <c r="B255" s="2">
        <v>8</v>
      </c>
      <c r="C255" s="2">
        <v>8</v>
      </c>
      <c r="D255" s="2" t="s">
        <v>172</v>
      </c>
      <c r="E255" s="4">
        <v>0.47222222222222221</v>
      </c>
      <c r="F255" s="2" t="s">
        <v>79</v>
      </c>
      <c r="G255" s="2" t="s">
        <v>1345</v>
      </c>
      <c r="H255" s="2" t="s">
        <v>1346</v>
      </c>
      <c r="I255" s="2" t="s">
        <v>1055</v>
      </c>
      <c r="J255" s="2" t="s">
        <v>1347</v>
      </c>
      <c r="K255" s="2" t="s">
        <v>1359</v>
      </c>
      <c r="L255" s="2" t="s">
        <v>1360</v>
      </c>
      <c r="M255" s="2" t="s">
        <v>1361</v>
      </c>
      <c r="N255" s="3" t="s">
        <v>1362</v>
      </c>
    </row>
    <row r="256" spans="1:14" x14ac:dyDescent="0.3">
      <c r="A256" s="2" t="s">
        <v>1094</v>
      </c>
      <c r="B256" s="2">
        <v>8</v>
      </c>
      <c r="C256" s="2">
        <v>8</v>
      </c>
      <c r="D256" s="2" t="s">
        <v>172</v>
      </c>
      <c r="E256" s="4">
        <v>0.4861111111111111</v>
      </c>
      <c r="F256" s="2"/>
      <c r="G256" s="2"/>
      <c r="H256" s="2"/>
      <c r="I256" s="2"/>
      <c r="J256" s="2"/>
      <c r="K256" s="2" t="s">
        <v>1359</v>
      </c>
      <c r="L256" s="2" t="s">
        <v>1360</v>
      </c>
      <c r="M256" s="2" t="s">
        <v>1361</v>
      </c>
      <c r="N256" s="3" t="s">
        <v>1362</v>
      </c>
    </row>
    <row r="257" spans="1:14" x14ac:dyDescent="0.3">
      <c r="A257" s="2" t="s">
        <v>1094</v>
      </c>
      <c r="B257" s="2">
        <v>8</v>
      </c>
      <c r="C257" s="2">
        <v>8</v>
      </c>
      <c r="D257" s="2" t="s">
        <v>172</v>
      </c>
      <c r="E257" s="4">
        <v>0.5</v>
      </c>
      <c r="F257" s="2"/>
      <c r="G257" s="2"/>
      <c r="H257" s="2"/>
      <c r="I257" s="2"/>
      <c r="J257" s="2"/>
      <c r="K257" s="2" t="s">
        <v>1359</v>
      </c>
      <c r="L257" s="2" t="s">
        <v>1360</v>
      </c>
      <c r="M257" s="2" t="s">
        <v>1361</v>
      </c>
      <c r="N257" s="3" t="s">
        <v>1362</v>
      </c>
    </row>
    <row r="258" spans="1:14" x14ac:dyDescent="0.3">
      <c r="A258" s="2" t="s">
        <v>1094</v>
      </c>
      <c r="B258" s="2">
        <v>8</v>
      </c>
      <c r="C258" s="2">
        <v>8</v>
      </c>
      <c r="D258" s="2" t="s">
        <v>172</v>
      </c>
      <c r="E258" s="4">
        <v>0.51388888888888884</v>
      </c>
      <c r="F258" s="2" t="s">
        <v>182</v>
      </c>
      <c r="G258" s="2" t="s">
        <v>459</v>
      </c>
      <c r="H258" s="2" t="s">
        <v>1348</v>
      </c>
      <c r="I258" s="2" t="s">
        <v>1078</v>
      </c>
      <c r="J258" s="2" t="s">
        <v>1349</v>
      </c>
      <c r="K258" s="2" t="s">
        <v>1359</v>
      </c>
      <c r="L258" s="2" t="s">
        <v>1360</v>
      </c>
      <c r="M258" s="2" t="s">
        <v>1361</v>
      </c>
      <c r="N258" s="3" t="s">
        <v>1362</v>
      </c>
    </row>
    <row r="259" spans="1:14" x14ac:dyDescent="0.3">
      <c r="A259" s="2" t="s">
        <v>1094</v>
      </c>
      <c r="B259" s="2">
        <v>8</v>
      </c>
      <c r="C259" s="2">
        <v>9</v>
      </c>
      <c r="D259" s="2" t="s">
        <v>191</v>
      </c>
      <c r="E259" s="4">
        <v>0.44444444444444442</v>
      </c>
      <c r="F259" s="2" t="s">
        <v>192</v>
      </c>
      <c r="G259" s="2" t="s">
        <v>1687</v>
      </c>
      <c r="H259" s="2" t="s">
        <v>1688</v>
      </c>
      <c r="I259" s="2" t="s">
        <v>947</v>
      </c>
      <c r="J259" s="2" t="s">
        <v>1689</v>
      </c>
      <c r="K259" s="2" t="s">
        <v>1703</v>
      </c>
      <c r="L259" s="2" t="s">
        <v>1704</v>
      </c>
      <c r="M259" s="2" t="s">
        <v>1705</v>
      </c>
      <c r="N259" s="2" t="s">
        <v>1706</v>
      </c>
    </row>
    <row r="260" spans="1:14" x14ac:dyDescent="0.3">
      <c r="A260" s="2" t="s">
        <v>1094</v>
      </c>
      <c r="B260" s="2">
        <v>8</v>
      </c>
      <c r="C260" s="2">
        <v>9</v>
      </c>
      <c r="D260" s="2" t="s">
        <v>191</v>
      </c>
      <c r="E260" s="4">
        <v>0.45833333333333331</v>
      </c>
      <c r="F260" s="2" t="s">
        <v>192</v>
      </c>
      <c r="G260" s="2" t="s">
        <v>357</v>
      </c>
      <c r="H260" s="2" t="s">
        <v>1690</v>
      </c>
      <c r="I260" s="2" t="s">
        <v>1127</v>
      </c>
      <c r="J260" s="2" t="s">
        <v>1691</v>
      </c>
      <c r="K260" s="2" t="s">
        <v>1703</v>
      </c>
      <c r="L260" s="2" t="s">
        <v>1704</v>
      </c>
      <c r="M260" s="2" t="s">
        <v>1705</v>
      </c>
      <c r="N260" s="2" t="s">
        <v>1706</v>
      </c>
    </row>
    <row r="261" spans="1:14" x14ac:dyDescent="0.3">
      <c r="A261" s="2" t="s">
        <v>1094</v>
      </c>
      <c r="B261" s="2">
        <v>8</v>
      </c>
      <c r="C261" s="2">
        <v>9</v>
      </c>
      <c r="D261" s="2" t="s">
        <v>191</v>
      </c>
      <c r="E261" s="4">
        <v>0.47222222222222221</v>
      </c>
      <c r="F261" s="2" t="s">
        <v>192</v>
      </c>
      <c r="G261" s="2" t="s">
        <v>1692</v>
      </c>
      <c r="H261" s="2" t="s">
        <v>1693</v>
      </c>
      <c r="I261" s="2" t="s">
        <v>1257</v>
      </c>
      <c r="J261" s="2" t="s">
        <v>1694</v>
      </c>
      <c r="K261" s="2" t="s">
        <v>1703</v>
      </c>
      <c r="L261" s="2" t="s">
        <v>1704</v>
      </c>
      <c r="M261" s="2" t="s">
        <v>1705</v>
      </c>
      <c r="N261" s="2" t="s">
        <v>1706</v>
      </c>
    </row>
    <row r="262" spans="1:14" x14ac:dyDescent="0.3">
      <c r="A262" s="2" t="s">
        <v>1094</v>
      </c>
      <c r="B262" s="2">
        <v>8</v>
      </c>
      <c r="C262" s="2">
        <v>9</v>
      </c>
      <c r="D262" s="2" t="s">
        <v>191</v>
      </c>
      <c r="E262" s="4">
        <v>0.4861111111111111</v>
      </c>
      <c r="F262" s="2" t="s">
        <v>192</v>
      </c>
      <c r="G262" s="2" t="s">
        <v>1695</v>
      </c>
      <c r="H262" s="2" t="s">
        <v>1696</v>
      </c>
      <c r="I262" s="2" t="s">
        <v>1264</v>
      </c>
      <c r="J262" s="2" t="s">
        <v>1697</v>
      </c>
      <c r="K262" s="2" t="s">
        <v>1703</v>
      </c>
      <c r="L262" s="2" t="s">
        <v>1704</v>
      </c>
      <c r="M262" s="2" t="s">
        <v>1705</v>
      </c>
      <c r="N262" s="2" t="s">
        <v>1706</v>
      </c>
    </row>
    <row r="263" spans="1:14" x14ac:dyDescent="0.3">
      <c r="A263" s="2" t="s">
        <v>1094</v>
      </c>
      <c r="B263" s="2">
        <v>8</v>
      </c>
      <c r="C263" s="2">
        <v>9</v>
      </c>
      <c r="D263" s="2" t="s">
        <v>191</v>
      </c>
      <c r="E263" s="4">
        <v>0.5</v>
      </c>
      <c r="F263" s="2" t="s">
        <v>192</v>
      </c>
      <c r="G263" s="2" t="s">
        <v>1698</v>
      </c>
      <c r="H263" s="2" t="s">
        <v>1699</v>
      </c>
      <c r="I263" s="2" t="s">
        <v>1135</v>
      </c>
      <c r="J263" s="2" t="s">
        <v>1700</v>
      </c>
      <c r="K263" s="2" t="s">
        <v>1703</v>
      </c>
      <c r="L263" s="2" t="s">
        <v>1704</v>
      </c>
      <c r="M263" s="2" t="s">
        <v>1705</v>
      </c>
      <c r="N263" s="2" t="s">
        <v>1706</v>
      </c>
    </row>
    <row r="264" spans="1:14" x14ac:dyDescent="0.3">
      <c r="A264" s="2" t="s">
        <v>1094</v>
      </c>
      <c r="B264" s="2">
        <v>8</v>
      </c>
      <c r="C264" s="2">
        <v>9</v>
      </c>
      <c r="D264" s="2" t="s">
        <v>191</v>
      </c>
      <c r="E264" s="4">
        <v>0.51388888888888884</v>
      </c>
      <c r="F264" s="2" t="s">
        <v>192</v>
      </c>
      <c r="G264" s="2" t="s">
        <v>365</v>
      </c>
      <c r="H264" s="2" t="s">
        <v>1701</v>
      </c>
      <c r="I264" s="2" t="s">
        <v>889</v>
      </c>
      <c r="J264" s="2" t="s">
        <v>1702</v>
      </c>
      <c r="K264" s="2" t="s">
        <v>1703</v>
      </c>
      <c r="L264" s="2" t="s">
        <v>1704</v>
      </c>
      <c r="M264" s="2" t="s">
        <v>1705</v>
      </c>
      <c r="N264" s="2" t="s">
        <v>1706</v>
      </c>
    </row>
    <row r="265" spans="1:14" x14ac:dyDescent="0.3">
      <c r="A265" s="2" t="s">
        <v>1094</v>
      </c>
      <c r="B265" s="2">
        <v>8</v>
      </c>
      <c r="C265" s="2">
        <v>10</v>
      </c>
      <c r="D265" s="2" t="s">
        <v>219</v>
      </c>
      <c r="E265" s="4">
        <v>0.44444444444444442</v>
      </c>
      <c r="F265" s="2" t="s">
        <v>192</v>
      </c>
      <c r="G265" s="2" t="s">
        <v>605</v>
      </c>
      <c r="H265" s="2" t="s">
        <v>299</v>
      </c>
      <c r="I265" s="2" t="s">
        <v>806</v>
      </c>
      <c r="J265" s="2" t="s">
        <v>1363</v>
      </c>
      <c r="K265" s="2" t="s">
        <v>1376</v>
      </c>
      <c r="L265" s="2" t="s">
        <v>1377</v>
      </c>
      <c r="M265" s="2" t="s">
        <v>1378</v>
      </c>
      <c r="N265" s="3" t="s">
        <v>1529</v>
      </c>
    </row>
    <row r="266" spans="1:14" x14ac:dyDescent="0.3">
      <c r="A266" s="2" t="s">
        <v>1094</v>
      </c>
      <c r="B266" s="2">
        <v>8</v>
      </c>
      <c r="C266" s="2">
        <v>10</v>
      </c>
      <c r="D266" s="2" t="s">
        <v>219</v>
      </c>
      <c r="E266" s="4">
        <v>0.45833333333333331</v>
      </c>
      <c r="F266" s="2" t="s">
        <v>192</v>
      </c>
      <c r="G266" s="2" t="s">
        <v>1364</v>
      </c>
      <c r="H266" s="2" t="s">
        <v>1365</v>
      </c>
      <c r="I266" s="2"/>
      <c r="J266" s="2" t="s">
        <v>1366</v>
      </c>
      <c r="K266" s="2" t="s">
        <v>1376</v>
      </c>
      <c r="L266" s="2" t="s">
        <v>1377</v>
      </c>
      <c r="M266" s="2" t="s">
        <v>1378</v>
      </c>
      <c r="N266" s="3" t="s">
        <v>1529</v>
      </c>
    </row>
    <row r="267" spans="1:14" x14ac:dyDescent="0.3">
      <c r="A267" s="2" t="s">
        <v>1094</v>
      </c>
      <c r="B267" s="2">
        <v>8</v>
      </c>
      <c r="C267" s="2">
        <v>10</v>
      </c>
      <c r="D267" s="2" t="s">
        <v>219</v>
      </c>
      <c r="E267" s="4">
        <v>0.47222222222222221</v>
      </c>
      <c r="F267" s="2" t="s">
        <v>192</v>
      </c>
      <c r="G267" s="2" t="s">
        <v>587</v>
      </c>
      <c r="H267" s="2" t="s">
        <v>1367</v>
      </c>
      <c r="I267" s="2" t="s">
        <v>909</v>
      </c>
      <c r="J267" s="2" t="s">
        <v>1368</v>
      </c>
      <c r="K267" s="2" t="s">
        <v>1376</v>
      </c>
      <c r="L267" s="2" t="s">
        <v>1377</v>
      </c>
      <c r="M267" s="2" t="s">
        <v>1378</v>
      </c>
      <c r="N267" s="3" t="s">
        <v>1529</v>
      </c>
    </row>
    <row r="268" spans="1:14" x14ac:dyDescent="0.3">
      <c r="A268" s="2" t="s">
        <v>1094</v>
      </c>
      <c r="B268" s="2">
        <v>8</v>
      </c>
      <c r="C268" s="2">
        <v>10</v>
      </c>
      <c r="D268" s="2" t="s">
        <v>219</v>
      </c>
      <c r="E268" s="4">
        <v>0.4861111111111111</v>
      </c>
      <c r="F268" s="2" t="s">
        <v>192</v>
      </c>
      <c r="G268" s="2" t="s">
        <v>1369</v>
      </c>
      <c r="H268" s="2" t="s">
        <v>1370</v>
      </c>
      <c r="I268" s="2" t="s">
        <v>892</v>
      </c>
      <c r="J268" s="2" t="s">
        <v>1371</v>
      </c>
      <c r="K268" s="2" t="s">
        <v>1376</v>
      </c>
      <c r="L268" s="2" t="s">
        <v>1377</v>
      </c>
      <c r="M268" s="2" t="s">
        <v>1378</v>
      </c>
      <c r="N268" s="3" t="s">
        <v>1529</v>
      </c>
    </row>
    <row r="269" spans="1:14" x14ac:dyDescent="0.3">
      <c r="A269" s="2" t="s">
        <v>1094</v>
      </c>
      <c r="B269" s="2">
        <v>8</v>
      </c>
      <c r="C269" s="2">
        <v>10</v>
      </c>
      <c r="D269" s="2" t="s">
        <v>219</v>
      </c>
      <c r="E269" s="4">
        <v>0.5</v>
      </c>
      <c r="F269" s="2" t="s">
        <v>192</v>
      </c>
      <c r="G269" s="2" t="s">
        <v>1372</v>
      </c>
      <c r="H269" s="2" t="s">
        <v>1373</v>
      </c>
      <c r="I269" s="2" t="s">
        <v>1374</v>
      </c>
      <c r="J269" s="2" t="s">
        <v>1375</v>
      </c>
      <c r="K269" s="2" t="s">
        <v>1376</v>
      </c>
      <c r="L269" s="2" t="s">
        <v>1377</v>
      </c>
      <c r="M269" s="2" t="s">
        <v>1378</v>
      </c>
      <c r="N269" s="3" t="s">
        <v>1529</v>
      </c>
    </row>
    <row r="270" spans="1:14" x14ac:dyDescent="0.3">
      <c r="A270" s="2" t="s">
        <v>1094</v>
      </c>
      <c r="B270" s="2">
        <v>8</v>
      </c>
      <c r="C270" s="2">
        <v>10</v>
      </c>
      <c r="D270" s="2" t="s">
        <v>219</v>
      </c>
      <c r="E270" s="4">
        <v>0.51388888888888884</v>
      </c>
      <c r="F270" s="2"/>
      <c r="G270" s="2"/>
      <c r="H270" s="2"/>
      <c r="I270" s="2"/>
      <c r="J270" s="2"/>
      <c r="K270" s="2" t="s">
        <v>1376</v>
      </c>
      <c r="L270" s="2" t="s">
        <v>1377</v>
      </c>
      <c r="M270" s="2" t="s">
        <v>1378</v>
      </c>
      <c r="N270" s="3" t="s">
        <v>1529</v>
      </c>
    </row>
    <row r="271" spans="1:14" x14ac:dyDescent="0.3">
      <c r="A271" s="2" t="s">
        <v>1094</v>
      </c>
      <c r="B271" s="2">
        <v>8</v>
      </c>
      <c r="C271" s="2">
        <v>11</v>
      </c>
      <c r="D271" s="2" t="s">
        <v>235</v>
      </c>
      <c r="E271" s="4">
        <v>0.44444444444444442</v>
      </c>
      <c r="F271" s="2"/>
      <c r="G271" s="2"/>
      <c r="H271" s="2"/>
      <c r="I271" s="2"/>
      <c r="J271" s="2"/>
      <c r="K271" s="2"/>
      <c r="L271" s="2"/>
      <c r="M271" s="2"/>
      <c r="N271" s="2"/>
    </row>
    <row r="272" spans="1:14" x14ac:dyDescent="0.3">
      <c r="A272" s="2" t="s">
        <v>1094</v>
      </c>
      <c r="B272" s="2">
        <v>8</v>
      </c>
      <c r="C272" s="2">
        <v>11</v>
      </c>
      <c r="D272" s="2" t="s">
        <v>235</v>
      </c>
      <c r="E272" s="4">
        <v>0.45833333333333331</v>
      </c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3">
      <c r="A273" s="2" t="s">
        <v>1094</v>
      </c>
      <c r="B273" s="2">
        <v>8</v>
      </c>
      <c r="C273" s="2">
        <v>11</v>
      </c>
      <c r="D273" s="2" t="s">
        <v>235</v>
      </c>
      <c r="E273" s="4">
        <v>0.47222222222222221</v>
      </c>
      <c r="F273" s="2"/>
      <c r="G273" s="2"/>
      <c r="H273" s="2"/>
      <c r="I273" s="2"/>
      <c r="J273" s="2"/>
      <c r="K273" s="2"/>
      <c r="L273" s="2"/>
      <c r="M273" s="2"/>
      <c r="N273" s="2"/>
    </row>
    <row r="274" spans="1:14" x14ac:dyDescent="0.3">
      <c r="A274" s="2" t="s">
        <v>1094</v>
      </c>
      <c r="B274" s="2">
        <v>8</v>
      </c>
      <c r="C274" s="2">
        <v>11</v>
      </c>
      <c r="D274" s="2" t="s">
        <v>235</v>
      </c>
      <c r="E274" s="4">
        <v>0.4861111111111111</v>
      </c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3">
      <c r="A275" s="2" t="s">
        <v>1094</v>
      </c>
      <c r="B275" s="2">
        <v>8</v>
      </c>
      <c r="C275" s="2">
        <v>11</v>
      </c>
      <c r="D275" s="2" t="s">
        <v>235</v>
      </c>
      <c r="E275" s="4">
        <v>0.5</v>
      </c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3">
      <c r="A276" s="2" t="s">
        <v>1094</v>
      </c>
      <c r="B276" s="2">
        <v>8</v>
      </c>
      <c r="C276" s="2">
        <v>11</v>
      </c>
      <c r="D276" s="2" t="s">
        <v>235</v>
      </c>
      <c r="E276" s="4">
        <v>0.51388888888888884</v>
      </c>
      <c r="F276" s="2"/>
      <c r="G276" s="2"/>
      <c r="H276" s="2"/>
      <c r="I276" s="2"/>
      <c r="J276" s="2"/>
      <c r="K276" s="2"/>
      <c r="L276" s="2"/>
      <c r="M276" s="2"/>
      <c r="N276" s="2"/>
    </row>
  </sheetData>
  <phoneticPr fontId="7" type="noConversion"/>
  <pageMargins left="0.5" right="0.5" top="0.5" bottom="0.5" header="0" footer="0"/>
  <pageSetup scale="5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c9883d-e806-46b6-98a1-1003290955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1A6540514A141BDA0CB21600041B1" ma:contentTypeVersion="18" ma:contentTypeDescription="Create a new document." ma:contentTypeScope="" ma:versionID="6463b72c86026dbc19551d5d1c6d67e9">
  <xsd:schema xmlns:xsd="http://www.w3.org/2001/XMLSchema" xmlns:xs="http://www.w3.org/2001/XMLSchema" xmlns:p="http://schemas.microsoft.com/office/2006/metadata/properties" xmlns:ns3="37c9883d-e806-46b6-98a1-1003290955ef" xmlns:ns4="68bdad1b-289b-488b-8efe-d2c9b86754e4" targetNamespace="http://schemas.microsoft.com/office/2006/metadata/properties" ma:root="true" ma:fieldsID="d9c731dbb7e29eee545e9804559622f1" ns3:_="" ns4:_="">
    <xsd:import namespace="37c9883d-e806-46b6-98a1-1003290955ef"/>
    <xsd:import namespace="68bdad1b-289b-488b-8efe-d2c9b86754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9883d-e806-46b6-98a1-10032909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dad1b-289b-488b-8efe-d2c9b86754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5C424-3928-4A10-9CF0-E9A1D5F49D98}">
  <ds:schemaRefs>
    <ds:schemaRef ds:uri="http://purl.org/dc/elements/1.1/"/>
    <ds:schemaRef ds:uri="http://schemas.microsoft.com/office/2006/metadata/properties"/>
    <ds:schemaRef ds:uri="37c9883d-e806-46b6-98a1-1003290955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8bdad1b-289b-488b-8efe-d2c9b86754e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3A20E7-9519-40CC-B733-D909ACA41E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B97A3-EF10-4408-87EE-0C58DB8A8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9883d-e806-46b6-98a1-1003290955ef"/>
    <ds:schemaRef ds:uri="68bdad1b-289b-488b-8efe-d2c9b86754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1</vt:lpstr>
      <vt:lpstr>Posters</vt:lpstr>
      <vt:lpstr>Group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Martin</dc:creator>
  <cp:lastModifiedBy>Elise Martin</cp:lastModifiedBy>
  <cp:lastPrinted>2024-05-05T19:43:01Z</cp:lastPrinted>
  <dcterms:created xsi:type="dcterms:W3CDTF">2024-04-26T14:29:16Z</dcterms:created>
  <dcterms:modified xsi:type="dcterms:W3CDTF">2024-05-05T20:27:48Z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508572-7b39-4e55-b2d8-8f249b1b5ce7_Enabled">
    <vt:lpwstr>true</vt:lpwstr>
  </property>
  <property fmtid="{D5CDD505-2E9C-101B-9397-08002B2CF9AE}" pid="3" name="MSIP_Label_29508572-7b39-4e55-b2d8-8f249b1b5ce7_SetDate">
    <vt:lpwstr>2024-05-05T20:19:49Z</vt:lpwstr>
  </property>
  <property fmtid="{D5CDD505-2E9C-101B-9397-08002B2CF9AE}" pid="4" name="MSIP_Label_29508572-7b39-4e55-b2d8-8f249b1b5ce7_Method">
    <vt:lpwstr>Standard</vt:lpwstr>
  </property>
  <property fmtid="{D5CDD505-2E9C-101B-9397-08002B2CF9AE}" pid="5" name="MSIP_Label_29508572-7b39-4e55-b2d8-8f249b1b5ce7_Name">
    <vt:lpwstr>Geisinger - Internal</vt:lpwstr>
  </property>
  <property fmtid="{D5CDD505-2E9C-101B-9397-08002B2CF9AE}" pid="6" name="MSIP_Label_29508572-7b39-4e55-b2d8-8f249b1b5ce7_SiteId">
    <vt:lpwstr>37d46c56-7c66-4402-a160-55c2313b910d</vt:lpwstr>
  </property>
  <property fmtid="{D5CDD505-2E9C-101B-9397-08002B2CF9AE}" pid="7" name="MSIP_Label_29508572-7b39-4e55-b2d8-8f249b1b5ce7_ActionId">
    <vt:lpwstr>47e7ebe9-a29a-4fcc-b326-2a0134cb1cb9</vt:lpwstr>
  </property>
  <property fmtid="{D5CDD505-2E9C-101B-9397-08002B2CF9AE}" pid="8" name="MSIP_Label_29508572-7b39-4e55-b2d8-8f249b1b5ce7_ContentBits">
    <vt:lpwstr>0</vt:lpwstr>
  </property>
  <property fmtid="{D5CDD505-2E9C-101B-9397-08002B2CF9AE}" pid="9" name="ContentTypeId">
    <vt:lpwstr>0x01010000C1A6540514A141BDA0CB21600041B1</vt:lpwstr>
  </property>
</Properties>
</file>